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List1" sheetId="1" r:id="rId1"/>
    <sheet name="List2" sheetId="2" r:id="rId2"/>
    <sheet name="List3" sheetId="3" r:id="rId3"/>
  </sheets>
  <definedNames>
    <definedName name="_xlnm.Print_Area" localSheetId="0">List1!$B$2:$G$69</definedName>
  </definedNames>
  <calcPr calcId="144525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9" i="1"/>
  <c r="G63" i="1" l="1"/>
</calcChain>
</file>

<file path=xl/sharedStrings.xml><?xml version="1.0" encoding="utf-8"?>
<sst xmlns="http://schemas.openxmlformats.org/spreadsheetml/2006/main" count="119" uniqueCount="71">
  <si>
    <t>Soupis prací a dodávek</t>
  </si>
  <si>
    <t>Stavba</t>
  </si>
  <si>
    <t>Objekt</t>
  </si>
  <si>
    <t>2PP, 1PP, 1NP</t>
  </si>
  <si>
    <t>Číslo položky</t>
  </si>
  <si>
    <t>Název položky</t>
  </si>
  <si>
    <t>MJ</t>
  </si>
  <si>
    <t>množství</t>
  </si>
  <si>
    <t>cena / MJ</t>
  </si>
  <si>
    <t>celkem (Kč)</t>
  </si>
  <si>
    <t>-</t>
  </si>
  <si>
    <t xml:space="preserve">vybavení interiéru </t>
  </si>
  <si>
    <t>Celkem za</t>
  </si>
  <si>
    <t>vybavení interiéru  / cena uvedena bez DPH</t>
  </si>
  <si>
    <t>šatní skříňky "Z" A104/40</t>
  </si>
  <si>
    <t>míst</t>
  </si>
  <si>
    <t>šatní skříňky "Z" A104/40 na bet. vyzděný sokl</t>
  </si>
  <si>
    <t>šatní skříňky "Z" A112/40L s lavičkou</t>
  </si>
  <si>
    <t>šatní skříňky A106/30 s lavičkou</t>
  </si>
  <si>
    <t>šatní skříňky pro invalidy A114/60</t>
  </si>
  <si>
    <t>šatní skříňky A106/40 s lavičkou</t>
  </si>
  <si>
    <t>číslo na dveře šatní skříňky</t>
  </si>
  <si>
    <t>ks</t>
  </si>
  <si>
    <t>el. zámek bateriový offline Ojmar</t>
  </si>
  <si>
    <t>záslepka k šatním skříňkám „Z“ A112/40L s lavičkou</t>
  </si>
  <si>
    <t>záslepka k šatním skříňkám A106/30 s lavičkou</t>
  </si>
  <si>
    <t>záslepka k šatním skříňkám A106/40 s lavičkou</t>
  </si>
  <si>
    <t>Dveře do Mokra 70/197 cm</t>
  </si>
  <si>
    <t>Dveře do Mokra 80/197 cm</t>
  </si>
  <si>
    <t>Dveře do Mokra 90/197 cm</t>
  </si>
  <si>
    <t>Dveře do Mokra prosklené s kulat. okénkem 70/197 cm</t>
  </si>
  <si>
    <t>obložková AL zárubeň po DdM 70/197</t>
  </si>
  <si>
    <t>skříňky na cennosti A 300, sestava 4x8</t>
  </si>
  <si>
    <t>Dveře do Mokra prosklené s kulat. okénkem 80/197 cm</t>
  </si>
  <si>
    <t>obložková AL zárubeň po DdM 80/197</t>
  </si>
  <si>
    <t>Dveře do Mokra prosklené s kulat. okénkem 90/197 cm</t>
  </si>
  <si>
    <t>obložková AL zárubeň po DdM 90/197</t>
  </si>
  <si>
    <t>Dveře do Mokra – dvoukřídlé 145/197 cm hl.křídlo 90 cm</t>
  </si>
  <si>
    <t>obložková AL zárubeň po DdM – dvoukřídlé  145/197 cm</t>
  </si>
  <si>
    <t>příprava pro čidlo signalizace otevření</t>
  </si>
  <si>
    <t>police na ručníky 30 x 30 cm, sestava 6x6</t>
  </si>
  <si>
    <t>kpl</t>
  </si>
  <si>
    <t>pult úpravny dl. 1000 mm - HPL</t>
  </si>
  <si>
    <t>zrcadlo 1000/1000 mm</t>
  </si>
  <si>
    <t>zrcadlo 1000/1500 mm</t>
  </si>
  <si>
    <t>klika-klika AL, bez zámku</t>
  </si>
  <si>
    <t>klika-klika AL, bez zámku, Brano</t>
  </si>
  <si>
    <t>klika-klika AL, WC zámek s pojistou</t>
  </si>
  <si>
    <t>klika-klika AL, zámek vložkový</t>
  </si>
  <si>
    <t>klika-koule AL, zámek vložkový</t>
  </si>
  <si>
    <t>klika-klika AL,bez zámku</t>
  </si>
  <si>
    <t>koule-koule AL, příprava pro zámek el. odbavovacího systému</t>
  </si>
  <si>
    <t>klika,panikové madlo AL, zámek vložkový, Brano</t>
  </si>
  <si>
    <t>samozavírač Brano</t>
  </si>
  <si>
    <t>sprchová příčka HPL  100/203 cm vč. noh</t>
  </si>
  <si>
    <t>sprchová příčka HPL 100+75/203 cm vč.noh</t>
  </si>
  <si>
    <t>WC kabina HPL  (180+1D)/203 cm vč.noh</t>
  </si>
  <si>
    <t>WC kabina HPL  (185+1D)/203 cm vč. noh</t>
  </si>
  <si>
    <t>WC kabina HPL  (200+1D)/203 cm vč. noh</t>
  </si>
  <si>
    <t>WC příčka HPL  187/203 cm vč.noh</t>
  </si>
  <si>
    <t>lavička B503 dl. 120 cm</t>
  </si>
  <si>
    <t>Fén, flex.hadice s hubicí</t>
  </si>
  <si>
    <t>Obklad Schodiště HPL vč. nerez madla a kotvení (dle výkresové dokumentace)</t>
  </si>
  <si>
    <t>Okno – 1100/1100 mm, výplň sklo čiřé, AL profil</t>
  </si>
  <si>
    <t xml:space="preserve">Aquacentrum, Dětský svět - Teplice </t>
  </si>
  <si>
    <t>manipulace, montáž</t>
  </si>
  <si>
    <t>doprava, přesun materiálu</t>
  </si>
  <si>
    <t>Recepční pult – HPL / Sklo (dle výkresové dokumentace)-(bez spotřebičů)</t>
  </si>
  <si>
    <t>Saunový bar HPL (dle výkresové dokumentace)-(bez spotřebičů)</t>
  </si>
  <si>
    <t>Mokrý bar  – HPL (dle výkresové dokumentace)-(bez spotřebičů)</t>
  </si>
  <si>
    <t>madlo vodorovné, oboustranné - imobil.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</si>
</sst>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sz val="20"/>
      <color theme="1"/>
      <name val="Times New Roman"/>
      <family val="1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1">
    <xf numFmtId="0" fontId="0" fillId="0" borderId="0" xfId="0"/>
    <xf numFmtId="0" fontId="0" fillId="0" borderId="0" xfId="0"/>
    <xf numFmtId="0" fontId="5" fillId="0" borderId="1" xfId="2" applyFont="1" applyBorder="1" applyAlignment="1">
      <alignment horizontal="center"/>
    </xf>
    <xf numFmtId="0" fontId="5" fillId="0" borderId="1" xfId="2" applyNumberFormat="1" applyFont="1" applyBorder="1" applyAlignment="1">
      <alignment horizontal="right"/>
    </xf>
    <xf numFmtId="0" fontId="4" fillId="2" borderId="3" xfId="2" applyFont="1" applyFill="1" applyBorder="1" applyAlignment="1">
      <alignment horizontal="center"/>
    </xf>
    <xf numFmtId="0" fontId="4" fillId="2" borderId="3" xfId="2" applyNumberFormat="1" applyFont="1" applyFill="1" applyBorder="1" applyAlignment="1">
      <alignment horizontal="center"/>
    </xf>
    <xf numFmtId="0" fontId="3" fillId="0" borderId="4" xfId="2" applyFont="1" applyBorder="1" applyAlignment="1">
      <alignment horizontal="center"/>
    </xf>
    <xf numFmtId="0" fontId="6" fillId="0" borderId="2" xfId="2" applyNumberFormat="1" applyFont="1" applyBorder="1" applyAlignment="1">
      <alignment horizontal="center" shrinkToFit="1"/>
    </xf>
    <xf numFmtId="0" fontId="6" fillId="0" borderId="2" xfId="2" applyNumberFormat="1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/>
    <xf numFmtId="0" fontId="0" fillId="0" borderId="0" xfId="0" applyBorder="1"/>
    <xf numFmtId="0" fontId="4" fillId="2" borderId="11" xfId="2" applyFont="1" applyFill="1" applyBorder="1" applyAlignment="1">
      <alignment horizontal="center"/>
    </xf>
    <xf numFmtId="49" fontId="3" fillId="0" borderId="13" xfId="2" applyNumberFormat="1" applyFont="1" applyBorder="1" applyAlignment="1">
      <alignment horizontal="center"/>
    </xf>
    <xf numFmtId="49" fontId="7" fillId="2" borderId="15" xfId="2" applyNumberFormat="1" applyFont="1" applyFill="1" applyBorder="1" applyAlignment="1">
      <alignment horizontal="left"/>
    </xf>
    <xf numFmtId="0" fontId="7" fillId="2" borderId="16" xfId="2" applyFont="1" applyFill="1" applyBorder="1"/>
    <xf numFmtId="0" fontId="5" fillId="2" borderId="17" xfId="2" applyFont="1" applyFill="1" applyBorder="1" applyAlignment="1">
      <alignment horizontal="center"/>
    </xf>
    <xf numFmtId="4" fontId="5" fillId="2" borderId="17" xfId="2" applyNumberFormat="1" applyFont="1" applyFill="1" applyBorder="1" applyAlignment="1">
      <alignment horizontal="right"/>
    </xf>
    <xf numFmtId="4" fontId="5" fillId="2" borderId="18" xfId="2" applyNumberFormat="1" applyFont="1" applyFill="1" applyBorder="1" applyAlignment="1">
      <alignment horizontal="right"/>
    </xf>
    <xf numFmtId="4" fontId="3" fillId="2" borderId="19" xfId="2" applyNumberFormat="1" applyFont="1" applyFill="1" applyBorder="1"/>
    <xf numFmtId="0" fontId="6" fillId="0" borderId="2" xfId="2" applyNumberFormat="1" applyFont="1" applyBorder="1" applyAlignment="1">
      <alignment horizontal="left" vertical="center" wrapText="1"/>
    </xf>
    <xf numFmtId="0" fontId="6" fillId="0" borderId="2" xfId="2" applyNumberFormat="1" applyFont="1" applyBorder="1" applyAlignment="1">
      <alignment horizontal="left" vertical="center"/>
    </xf>
    <xf numFmtId="0" fontId="6" fillId="0" borderId="2" xfId="2" applyNumberFormat="1" applyFont="1" applyBorder="1" applyAlignment="1">
      <alignment horizontal="left" vertical="top"/>
    </xf>
    <xf numFmtId="0" fontId="6" fillId="0" borderId="2" xfId="2" applyNumberFormat="1" applyFont="1" applyBorder="1" applyAlignment="1">
      <alignment horizontal="left" vertical="top" wrapText="1"/>
    </xf>
    <xf numFmtId="0" fontId="6" fillId="0" borderId="22" xfId="2" applyNumberFormat="1" applyFont="1" applyBorder="1" applyAlignment="1" applyProtection="1">
      <alignment horizontal="center" vertical="center"/>
      <protection locked="0"/>
    </xf>
    <xf numFmtId="0" fontId="6" fillId="0" borderId="23" xfId="2" applyNumberFormat="1" applyFont="1" applyBorder="1" applyAlignment="1" applyProtection="1">
      <alignment horizontal="center" vertical="center"/>
      <protection locked="0"/>
    </xf>
    <xf numFmtId="49" fontId="6" fillId="0" borderId="2" xfId="2" applyNumberFormat="1" applyFont="1" applyBorder="1" applyAlignment="1">
      <alignment horizontal="center" vertical="center" shrinkToFit="1"/>
    </xf>
    <xf numFmtId="0" fontId="6" fillId="0" borderId="2" xfId="2" applyNumberFormat="1" applyFont="1" applyBorder="1" applyAlignment="1">
      <alignment horizontal="right" vertical="center"/>
    </xf>
    <xf numFmtId="0" fontId="6" fillId="0" borderId="2" xfId="2" applyNumberFormat="1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right" vertical="center"/>
    </xf>
    <xf numFmtId="4" fontId="0" fillId="0" borderId="0" xfId="0" applyNumberFormat="1"/>
    <xf numFmtId="4" fontId="0" fillId="0" borderId="0" xfId="0" applyNumberFormat="1" applyBorder="1"/>
    <xf numFmtId="4" fontId="4" fillId="2" borderId="3" xfId="2" applyNumberFormat="1" applyFont="1" applyFill="1" applyBorder="1" applyAlignment="1">
      <alignment horizontal="center"/>
    </xf>
    <xf numFmtId="4" fontId="5" fillId="0" borderId="1" xfId="2" applyNumberFormat="1" applyFont="1" applyBorder="1" applyAlignment="1">
      <alignment horizontal="right"/>
    </xf>
    <xf numFmtId="4" fontId="6" fillId="0" borderId="2" xfId="2" applyNumberFormat="1" applyFont="1" applyBorder="1" applyAlignment="1">
      <alignment horizontal="right"/>
    </xf>
    <xf numFmtId="4" fontId="0" fillId="0" borderId="6" xfId="0" applyNumberFormat="1" applyBorder="1"/>
    <xf numFmtId="4" fontId="0" fillId="0" borderId="8" xfId="0" applyNumberFormat="1" applyBorder="1"/>
    <xf numFmtId="4" fontId="0" fillId="0" borderId="10" xfId="0" applyNumberFormat="1" applyBorder="1"/>
    <xf numFmtId="4" fontId="4" fillId="2" borderId="12" xfId="2" applyNumberFormat="1" applyFont="1" applyFill="1" applyBorder="1" applyAlignment="1">
      <alignment horizontal="center"/>
    </xf>
    <xf numFmtId="4" fontId="5" fillId="0" borderId="14" xfId="2" applyNumberFormat="1" applyFont="1" applyBorder="1"/>
    <xf numFmtId="4" fontId="6" fillId="0" borderId="20" xfId="2" applyNumberFormat="1" applyFont="1" applyBorder="1"/>
    <xf numFmtId="0" fontId="6" fillId="3" borderId="22" xfId="2" applyNumberFormat="1" applyFont="1" applyFill="1" applyBorder="1" applyAlignment="1" applyProtection="1">
      <alignment horizontal="center" vertical="center"/>
      <protection locked="0"/>
    </xf>
    <xf numFmtId="0" fontId="6" fillId="3" borderId="31" xfId="2" applyNumberFormat="1" applyFont="1" applyFill="1" applyBorder="1" applyAlignment="1">
      <alignment horizontal="left" vertical="top" wrapText="1"/>
    </xf>
    <xf numFmtId="0" fontId="6" fillId="3" borderId="32" xfId="2" applyNumberFormat="1" applyFont="1" applyFill="1" applyBorder="1" applyAlignment="1">
      <alignment horizontal="center" shrinkToFit="1"/>
    </xf>
    <xf numFmtId="0" fontId="6" fillId="3" borderId="32" xfId="2" applyNumberFormat="1" applyFont="1" applyFill="1" applyBorder="1" applyAlignment="1">
      <alignment horizontal="right"/>
    </xf>
    <xf numFmtId="4" fontId="6" fillId="3" borderId="33" xfId="2" applyNumberFormat="1" applyFont="1" applyFill="1" applyBorder="1" applyAlignment="1">
      <alignment horizontal="right"/>
    </xf>
    <xf numFmtId="4" fontId="6" fillId="3" borderId="20" xfId="2" applyNumberFormat="1" applyFont="1" applyFill="1" applyBorder="1"/>
    <xf numFmtId="14" fontId="0" fillId="0" borderId="0" xfId="0" applyNumberFormat="1"/>
    <xf numFmtId="0" fontId="1" fillId="3" borderId="24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9" fillId="0" borderId="0" xfId="0" applyFont="1" applyAlignment="1">
      <alignment horizontal="center"/>
    </xf>
    <xf numFmtId="0" fontId="6" fillId="0" borderId="4" xfId="2" applyNumberFormat="1" applyFont="1" applyBorder="1" applyAlignment="1">
      <alignment vertical="top" wrapText="1"/>
    </xf>
    <xf numFmtId="0" fontId="0" fillId="0" borderId="1" xfId="0" applyBorder="1" applyAlignment="1"/>
    <xf numFmtId="0" fontId="0" fillId="0" borderId="30" xfId="0" applyBorder="1" applyAlignment="1"/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6"/>
  <sheetViews>
    <sheetView tabSelected="1" workbookViewId="0">
      <selection activeCell="H68" sqref="H68"/>
    </sheetView>
  </sheetViews>
  <sheetFormatPr defaultRowHeight="15" x14ac:dyDescent="0.25"/>
  <cols>
    <col min="1" max="1" width="4" customWidth="1"/>
    <col min="2" max="2" width="11.42578125" customWidth="1"/>
    <col min="3" max="3" width="55.140625" customWidth="1"/>
    <col min="4" max="4" width="7" customWidth="1"/>
    <col min="5" max="5" width="8.140625" customWidth="1"/>
    <col min="6" max="6" width="12.140625" style="33" customWidth="1"/>
    <col min="7" max="7" width="14.85546875" style="33" customWidth="1"/>
    <col min="9" max="9" width="14.42578125" customWidth="1"/>
    <col min="12" max="12" width="9.140625" customWidth="1"/>
  </cols>
  <sheetData>
    <row r="2" spans="2:7" ht="25.5" x14ac:dyDescent="0.35">
      <c r="B2" s="1"/>
      <c r="C2" s="57" t="s">
        <v>0</v>
      </c>
      <c r="D2" s="57"/>
      <c r="E2" s="57"/>
      <c r="F2" s="57"/>
    </row>
    <row r="3" spans="2:7" ht="15.75" thickBot="1" x14ac:dyDescent="0.3">
      <c r="B3" s="1"/>
      <c r="C3" s="1"/>
      <c r="D3" s="1"/>
      <c r="E3" s="1"/>
    </row>
    <row r="4" spans="2:7" ht="15.75" thickBot="1" x14ac:dyDescent="0.3">
      <c r="B4" s="9" t="s">
        <v>1</v>
      </c>
      <c r="C4" s="51" t="s">
        <v>64</v>
      </c>
      <c r="D4" s="52"/>
      <c r="E4" s="52"/>
      <c r="F4" s="53"/>
      <c r="G4" s="38"/>
    </row>
    <row r="5" spans="2:7" ht="15.75" thickBot="1" x14ac:dyDescent="0.3">
      <c r="B5" s="10" t="s">
        <v>2</v>
      </c>
      <c r="C5" s="54" t="s">
        <v>3</v>
      </c>
      <c r="D5" s="55"/>
      <c r="E5" s="55"/>
      <c r="F5" s="56"/>
      <c r="G5" s="39"/>
    </row>
    <row r="6" spans="2:7" ht="15.75" thickTop="1" x14ac:dyDescent="0.25">
      <c r="B6" s="11"/>
      <c r="C6" s="12"/>
      <c r="D6" s="12"/>
      <c r="E6" s="12"/>
      <c r="F6" s="34"/>
      <c r="G6" s="40"/>
    </row>
    <row r="7" spans="2:7" x14ac:dyDescent="0.25">
      <c r="B7" s="13" t="s">
        <v>4</v>
      </c>
      <c r="C7" s="4" t="s">
        <v>5</v>
      </c>
      <c r="D7" s="4" t="s">
        <v>6</v>
      </c>
      <c r="E7" s="5" t="s">
        <v>7</v>
      </c>
      <c r="F7" s="35" t="s">
        <v>8</v>
      </c>
      <c r="G7" s="41" t="s">
        <v>9</v>
      </c>
    </row>
    <row r="8" spans="2:7" x14ac:dyDescent="0.25">
      <c r="B8" s="14" t="s">
        <v>10</v>
      </c>
      <c r="C8" s="6" t="s">
        <v>11</v>
      </c>
      <c r="D8" s="2"/>
      <c r="E8" s="3"/>
      <c r="F8" s="36"/>
      <c r="G8" s="42"/>
    </row>
    <row r="9" spans="2:7" x14ac:dyDescent="0.25">
      <c r="B9" s="25">
        <v>1</v>
      </c>
      <c r="C9" s="21" t="s">
        <v>18</v>
      </c>
      <c r="D9" s="27" t="s">
        <v>15</v>
      </c>
      <c r="E9" s="28">
        <v>7</v>
      </c>
      <c r="F9" s="37"/>
      <c r="G9" s="43">
        <f>F9*E9</f>
        <v>0</v>
      </c>
    </row>
    <row r="10" spans="2:7" x14ac:dyDescent="0.25">
      <c r="B10" s="25">
        <v>2</v>
      </c>
      <c r="C10" s="21" t="s">
        <v>20</v>
      </c>
      <c r="D10" s="27" t="s">
        <v>15</v>
      </c>
      <c r="E10" s="28">
        <v>18</v>
      </c>
      <c r="F10" s="37"/>
      <c r="G10" s="43">
        <f t="shared" ref="G10:G59" si="0">F10*E10</f>
        <v>0</v>
      </c>
    </row>
    <row r="11" spans="2:7" x14ac:dyDescent="0.25">
      <c r="B11" s="25">
        <v>3</v>
      </c>
      <c r="C11" s="22" t="s">
        <v>14</v>
      </c>
      <c r="D11" s="27" t="s">
        <v>15</v>
      </c>
      <c r="E11" s="28">
        <v>72</v>
      </c>
      <c r="F11" s="37"/>
      <c r="G11" s="43">
        <f t="shared" si="0"/>
        <v>0</v>
      </c>
    </row>
    <row r="12" spans="2:7" x14ac:dyDescent="0.25">
      <c r="B12" s="25">
        <v>4</v>
      </c>
      <c r="C12" s="22" t="s">
        <v>16</v>
      </c>
      <c r="D12" s="27" t="s">
        <v>15</v>
      </c>
      <c r="E12" s="28">
        <v>24</v>
      </c>
      <c r="F12" s="37"/>
      <c r="G12" s="43">
        <f t="shared" si="0"/>
        <v>0</v>
      </c>
    </row>
    <row r="13" spans="2:7" x14ac:dyDescent="0.25">
      <c r="B13" s="25">
        <v>5</v>
      </c>
      <c r="C13" s="22" t="s">
        <v>17</v>
      </c>
      <c r="D13" s="27" t="s">
        <v>15</v>
      </c>
      <c r="E13" s="28">
        <v>370</v>
      </c>
      <c r="F13" s="37"/>
      <c r="G13" s="43">
        <f t="shared" si="0"/>
        <v>0</v>
      </c>
    </row>
    <row r="14" spans="2:7" x14ac:dyDescent="0.25">
      <c r="B14" s="25">
        <v>6</v>
      </c>
      <c r="C14" s="21" t="s">
        <v>19</v>
      </c>
      <c r="D14" s="29" t="s">
        <v>15</v>
      </c>
      <c r="E14" s="28">
        <v>9</v>
      </c>
      <c r="F14" s="37"/>
      <c r="G14" s="43">
        <f t="shared" si="0"/>
        <v>0</v>
      </c>
    </row>
    <row r="15" spans="2:7" x14ac:dyDescent="0.25">
      <c r="B15" s="25">
        <v>7</v>
      </c>
      <c r="C15" s="21" t="s">
        <v>32</v>
      </c>
      <c r="D15" s="29" t="s">
        <v>15</v>
      </c>
      <c r="E15" s="28">
        <v>32</v>
      </c>
      <c r="F15" s="37"/>
      <c r="G15" s="43">
        <f t="shared" si="0"/>
        <v>0</v>
      </c>
    </row>
    <row r="16" spans="2:7" x14ac:dyDescent="0.25">
      <c r="B16" s="25">
        <v>8</v>
      </c>
      <c r="C16" s="21" t="s">
        <v>21</v>
      </c>
      <c r="D16" s="29" t="s">
        <v>22</v>
      </c>
      <c r="E16" s="28">
        <v>532</v>
      </c>
      <c r="F16" s="37"/>
      <c r="G16" s="43">
        <f t="shared" si="0"/>
        <v>0</v>
      </c>
    </row>
    <row r="17" spans="2:7" x14ac:dyDescent="0.25">
      <c r="B17" s="25">
        <v>9</v>
      </c>
      <c r="C17" s="21" t="s">
        <v>23</v>
      </c>
      <c r="D17" s="29" t="s">
        <v>22</v>
      </c>
      <c r="E17" s="28">
        <v>532</v>
      </c>
      <c r="F17" s="37"/>
      <c r="G17" s="43">
        <f t="shared" si="0"/>
        <v>0</v>
      </c>
    </row>
    <row r="18" spans="2:7" x14ac:dyDescent="0.25">
      <c r="B18" s="25">
        <v>10</v>
      </c>
      <c r="C18" s="21" t="s">
        <v>24</v>
      </c>
      <c r="D18" s="29" t="s">
        <v>22</v>
      </c>
      <c r="E18" s="28">
        <v>9</v>
      </c>
      <c r="F18" s="37"/>
      <c r="G18" s="43">
        <f t="shared" si="0"/>
        <v>0</v>
      </c>
    </row>
    <row r="19" spans="2:7" x14ac:dyDescent="0.25">
      <c r="B19" s="25">
        <v>11</v>
      </c>
      <c r="C19" s="21" t="s">
        <v>25</v>
      </c>
      <c r="D19" s="29" t="s">
        <v>22</v>
      </c>
      <c r="E19" s="28">
        <v>4</v>
      </c>
      <c r="F19" s="37"/>
      <c r="G19" s="43">
        <f t="shared" si="0"/>
        <v>0</v>
      </c>
    </row>
    <row r="20" spans="2:7" x14ac:dyDescent="0.25">
      <c r="B20" s="25">
        <v>12</v>
      </c>
      <c r="C20" s="21" t="s">
        <v>26</v>
      </c>
      <c r="D20" s="29" t="s">
        <v>22</v>
      </c>
      <c r="E20" s="28">
        <v>1</v>
      </c>
      <c r="F20" s="37"/>
      <c r="G20" s="43">
        <f t="shared" si="0"/>
        <v>0</v>
      </c>
    </row>
    <row r="21" spans="2:7" x14ac:dyDescent="0.25">
      <c r="B21" s="25">
        <v>13</v>
      </c>
      <c r="C21" s="21" t="s">
        <v>27</v>
      </c>
      <c r="D21" s="29" t="s">
        <v>22</v>
      </c>
      <c r="E21" s="28">
        <v>2</v>
      </c>
      <c r="F21" s="37"/>
      <c r="G21" s="43">
        <f t="shared" si="0"/>
        <v>0</v>
      </c>
    </row>
    <row r="22" spans="2:7" s="1" customFormat="1" x14ac:dyDescent="0.25">
      <c r="B22" s="25">
        <v>14</v>
      </c>
      <c r="C22" s="22" t="s">
        <v>30</v>
      </c>
      <c r="D22" s="7" t="s">
        <v>22</v>
      </c>
      <c r="E22" s="8">
        <v>12</v>
      </c>
      <c r="F22" s="37"/>
      <c r="G22" s="43">
        <f t="shared" si="0"/>
        <v>0</v>
      </c>
    </row>
    <row r="23" spans="2:7" s="1" customFormat="1" x14ac:dyDescent="0.25">
      <c r="B23" s="25">
        <v>15</v>
      </c>
      <c r="C23" s="22" t="s">
        <v>31</v>
      </c>
      <c r="D23" s="7" t="s">
        <v>22</v>
      </c>
      <c r="E23" s="8">
        <v>14</v>
      </c>
      <c r="F23" s="37"/>
      <c r="G23" s="43">
        <f t="shared" si="0"/>
        <v>0</v>
      </c>
    </row>
    <row r="24" spans="2:7" x14ac:dyDescent="0.25">
      <c r="B24" s="25">
        <v>16</v>
      </c>
      <c r="C24" s="21" t="s">
        <v>28</v>
      </c>
      <c r="D24" s="7" t="s">
        <v>22</v>
      </c>
      <c r="E24" s="8">
        <v>25</v>
      </c>
      <c r="F24" s="37"/>
      <c r="G24" s="43">
        <f t="shared" si="0"/>
        <v>0</v>
      </c>
    </row>
    <row r="25" spans="2:7" s="1" customFormat="1" x14ac:dyDescent="0.25">
      <c r="B25" s="25">
        <v>17</v>
      </c>
      <c r="C25" s="21" t="s">
        <v>33</v>
      </c>
      <c r="D25" s="7" t="s">
        <v>22</v>
      </c>
      <c r="E25" s="8">
        <v>9</v>
      </c>
      <c r="F25" s="37"/>
      <c r="G25" s="43">
        <f t="shared" si="0"/>
        <v>0</v>
      </c>
    </row>
    <row r="26" spans="2:7" s="1" customFormat="1" x14ac:dyDescent="0.25">
      <c r="B26" s="25">
        <v>18</v>
      </c>
      <c r="C26" s="21" t="s">
        <v>34</v>
      </c>
      <c r="D26" s="7" t="s">
        <v>22</v>
      </c>
      <c r="E26" s="8">
        <v>34</v>
      </c>
      <c r="F26" s="37"/>
      <c r="G26" s="43">
        <f t="shared" si="0"/>
        <v>0</v>
      </c>
    </row>
    <row r="27" spans="2:7" x14ac:dyDescent="0.25">
      <c r="B27" s="25">
        <v>19</v>
      </c>
      <c r="C27" s="21" t="s">
        <v>29</v>
      </c>
      <c r="D27" s="7" t="s">
        <v>22</v>
      </c>
      <c r="E27" s="8">
        <v>7</v>
      </c>
      <c r="F27" s="37"/>
      <c r="G27" s="43">
        <f t="shared" si="0"/>
        <v>0</v>
      </c>
    </row>
    <row r="28" spans="2:7" x14ac:dyDescent="0.25">
      <c r="B28" s="25">
        <v>20</v>
      </c>
      <c r="C28" s="22" t="s">
        <v>35</v>
      </c>
      <c r="D28" s="7" t="s">
        <v>22</v>
      </c>
      <c r="E28" s="8">
        <v>2</v>
      </c>
      <c r="F28" s="37"/>
      <c r="G28" s="43">
        <f t="shared" si="0"/>
        <v>0</v>
      </c>
    </row>
    <row r="29" spans="2:7" x14ac:dyDescent="0.25">
      <c r="B29" s="25">
        <v>21</v>
      </c>
      <c r="C29" s="21" t="s">
        <v>36</v>
      </c>
      <c r="D29" s="7" t="s">
        <v>22</v>
      </c>
      <c r="E29" s="8">
        <v>9</v>
      </c>
      <c r="F29" s="37"/>
      <c r="G29" s="43">
        <f t="shared" si="0"/>
        <v>0</v>
      </c>
    </row>
    <row r="30" spans="2:7" x14ac:dyDescent="0.25">
      <c r="B30" s="25">
        <v>22</v>
      </c>
      <c r="C30" s="21" t="s">
        <v>37</v>
      </c>
      <c r="D30" s="7" t="s">
        <v>22</v>
      </c>
      <c r="E30" s="8">
        <v>3</v>
      </c>
      <c r="F30" s="37"/>
      <c r="G30" s="43">
        <f t="shared" si="0"/>
        <v>0</v>
      </c>
    </row>
    <row r="31" spans="2:7" x14ac:dyDescent="0.25">
      <c r="B31" s="25">
        <v>23</v>
      </c>
      <c r="C31" s="21" t="s">
        <v>38</v>
      </c>
      <c r="D31" s="7" t="s">
        <v>22</v>
      </c>
      <c r="E31" s="8">
        <v>3</v>
      </c>
      <c r="F31" s="37"/>
      <c r="G31" s="43">
        <f t="shared" si="0"/>
        <v>0</v>
      </c>
    </row>
    <row r="32" spans="2:7" x14ac:dyDescent="0.25">
      <c r="B32" s="25">
        <v>24</v>
      </c>
      <c r="C32" s="21" t="s">
        <v>39</v>
      </c>
      <c r="D32" s="7" t="s">
        <v>22</v>
      </c>
      <c r="E32" s="8">
        <v>2</v>
      </c>
      <c r="F32" s="37"/>
      <c r="G32" s="43">
        <f t="shared" si="0"/>
        <v>0</v>
      </c>
    </row>
    <row r="33" spans="2:7" x14ac:dyDescent="0.25">
      <c r="B33" s="25">
        <v>25</v>
      </c>
      <c r="C33" s="21" t="s">
        <v>40</v>
      </c>
      <c r="D33" s="7" t="s">
        <v>41</v>
      </c>
      <c r="E33" s="8">
        <v>1</v>
      </c>
      <c r="F33" s="37"/>
      <c r="G33" s="43">
        <f t="shared" si="0"/>
        <v>0</v>
      </c>
    </row>
    <row r="34" spans="2:7" x14ac:dyDescent="0.25">
      <c r="B34" s="25">
        <v>26</v>
      </c>
      <c r="C34" s="21" t="s">
        <v>42</v>
      </c>
      <c r="D34" s="7" t="s">
        <v>22</v>
      </c>
      <c r="E34" s="8">
        <v>22</v>
      </c>
      <c r="F34" s="37"/>
      <c r="G34" s="43">
        <f t="shared" si="0"/>
        <v>0</v>
      </c>
    </row>
    <row r="35" spans="2:7" x14ac:dyDescent="0.25">
      <c r="B35" s="25">
        <v>27</v>
      </c>
      <c r="C35" s="21" t="s">
        <v>43</v>
      </c>
      <c r="D35" s="7" t="s">
        <v>22</v>
      </c>
      <c r="E35" s="8">
        <v>11</v>
      </c>
      <c r="F35" s="37"/>
      <c r="G35" s="43">
        <f t="shared" si="0"/>
        <v>0</v>
      </c>
    </row>
    <row r="36" spans="2:7" x14ac:dyDescent="0.25">
      <c r="B36" s="25">
        <v>28</v>
      </c>
      <c r="C36" s="21" t="s">
        <v>44</v>
      </c>
      <c r="D36" s="7" t="s">
        <v>22</v>
      </c>
      <c r="E36" s="8">
        <v>11</v>
      </c>
      <c r="F36" s="37"/>
      <c r="G36" s="43">
        <f t="shared" si="0"/>
        <v>0</v>
      </c>
    </row>
    <row r="37" spans="2:7" x14ac:dyDescent="0.25">
      <c r="B37" s="25">
        <v>29</v>
      </c>
      <c r="C37" s="21" t="s">
        <v>45</v>
      </c>
      <c r="D37" s="7" t="s">
        <v>22</v>
      </c>
      <c r="E37" s="8">
        <v>12</v>
      </c>
      <c r="F37" s="37"/>
      <c r="G37" s="43">
        <f t="shared" si="0"/>
        <v>0</v>
      </c>
    </row>
    <row r="38" spans="2:7" x14ac:dyDescent="0.25">
      <c r="B38" s="25">
        <v>30</v>
      </c>
      <c r="C38" s="24" t="s">
        <v>46</v>
      </c>
      <c r="D38" s="7" t="s">
        <v>22</v>
      </c>
      <c r="E38" s="8">
        <v>13</v>
      </c>
      <c r="F38" s="37"/>
      <c r="G38" s="43">
        <f t="shared" si="0"/>
        <v>0</v>
      </c>
    </row>
    <row r="39" spans="2:7" x14ac:dyDescent="0.25">
      <c r="B39" s="25">
        <v>31</v>
      </c>
      <c r="C39" s="24" t="s">
        <v>47</v>
      </c>
      <c r="D39" s="7" t="s">
        <v>22</v>
      </c>
      <c r="E39" s="8">
        <v>18</v>
      </c>
      <c r="F39" s="37"/>
      <c r="G39" s="43">
        <f t="shared" si="0"/>
        <v>0</v>
      </c>
    </row>
    <row r="40" spans="2:7" x14ac:dyDescent="0.25">
      <c r="B40" s="25">
        <v>32</v>
      </c>
      <c r="C40" s="24" t="s">
        <v>48</v>
      </c>
      <c r="D40" s="7" t="s">
        <v>22</v>
      </c>
      <c r="E40" s="8">
        <v>6</v>
      </c>
      <c r="F40" s="37"/>
      <c r="G40" s="43">
        <f t="shared" si="0"/>
        <v>0</v>
      </c>
    </row>
    <row r="41" spans="2:7" x14ac:dyDescent="0.25">
      <c r="B41" s="25">
        <v>33</v>
      </c>
      <c r="C41" s="24" t="s">
        <v>49</v>
      </c>
      <c r="D41" s="7" t="s">
        <v>22</v>
      </c>
      <c r="E41" s="8">
        <v>6</v>
      </c>
      <c r="F41" s="37"/>
      <c r="G41" s="43">
        <f t="shared" si="0"/>
        <v>0</v>
      </c>
    </row>
    <row r="42" spans="2:7" x14ac:dyDescent="0.25">
      <c r="B42" s="25">
        <v>34</v>
      </c>
      <c r="C42" s="24" t="s">
        <v>50</v>
      </c>
      <c r="D42" s="7" t="s">
        <v>22</v>
      </c>
      <c r="E42" s="8">
        <v>2</v>
      </c>
      <c r="F42" s="37"/>
      <c r="G42" s="43">
        <f t="shared" si="0"/>
        <v>0</v>
      </c>
    </row>
    <row r="43" spans="2:7" x14ac:dyDescent="0.25">
      <c r="B43" s="25">
        <v>35</v>
      </c>
      <c r="C43" s="23" t="s">
        <v>51</v>
      </c>
      <c r="D43" s="7" t="s">
        <v>22</v>
      </c>
      <c r="E43" s="8">
        <v>1</v>
      </c>
      <c r="F43" s="37"/>
      <c r="G43" s="43">
        <f t="shared" si="0"/>
        <v>0</v>
      </c>
    </row>
    <row r="44" spans="2:7" x14ac:dyDescent="0.25">
      <c r="B44" s="25">
        <v>36</v>
      </c>
      <c r="C44" s="24" t="s">
        <v>70</v>
      </c>
      <c r="D44" s="7" t="s">
        <v>22</v>
      </c>
      <c r="E44" s="8">
        <v>25</v>
      </c>
      <c r="F44" s="37"/>
      <c r="G44" s="43">
        <f t="shared" si="0"/>
        <v>0</v>
      </c>
    </row>
    <row r="45" spans="2:7" x14ac:dyDescent="0.25">
      <c r="B45" s="25">
        <v>37</v>
      </c>
      <c r="C45" s="24" t="s">
        <v>52</v>
      </c>
      <c r="D45" s="7" t="s">
        <v>22</v>
      </c>
      <c r="E45" s="8">
        <v>2</v>
      </c>
      <c r="F45" s="37"/>
      <c r="G45" s="43">
        <f t="shared" si="0"/>
        <v>0</v>
      </c>
    </row>
    <row r="46" spans="2:7" x14ac:dyDescent="0.25">
      <c r="B46" s="25">
        <v>38</v>
      </c>
      <c r="C46" s="24" t="s">
        <v>53</v>
      </c>
      <c r="D46" s="7" t="s">
        <v>22</v>
      </c>
      <c r="E46" s="8">
        <v>6</v>
      </c>
      <c r="F46" s="37"/>
      <c r="G46" s="43">
        <f t="shared" si="0"/>
        <v>0</v>
      </c>
    </row>
    <row r="47" spans="2:7" x14ac:dyDescent="0.25">
      <c r="B47" s="25">
        <v>39</v>
      </c>
      <c r="C47" s="24" t="s">
        <v>54</v>
      </c>
      <c r="D47" s="7" t="s">
        <v>22</v>
      </c>
      <c r="E47" s="8">
        <v>3</v>
      </c>
      <c r="F47" s="37"/>
      <c r="G47" s="43">
        <f t="shared" si="0"/>
        <v>0</v>
      </c>
    </row>
    <row r="48" spans="2:7" x14ac:dyDescent="0.25">
      <c r="B48" s="25">
        <v>40</v>
      </c>
      <c r="C48" s="24" t="s">
        <v>55</v>
      </c>
      <c r="D48" s="7" t="s">
        <v>22</v>
      </c>
      <c r="E48" s="8">
        <v>1</v>
      </c>
      <c r="F48" s="37"/>
      <c r="G48" s="43">
        <f t="shared" si="0"/>
        <v>0</v>
      </c>
    </row>
    <row r="49" spans="2:7" x14ac:dyDescent="0.25">
      <c r="B49" s="25">
        <v>41</v>
      </c>
      <c r="C49" s="24" t="s">
        <v>56</v>
      </c>
      <c r="D49" s="7" t="s">
        <v>41</v>
      </c>
      <c r="E49" s="8">
        <v>1</v>
      </c>
      <c r="F49" s="37"/>
      <c r="G49" s="43">
        <f t="shared" si="0"/>
        <v>0</v>
      </c>
    </row>
    <row r="50" spans="2:7" x14ac:dyDescent="0.25">
      <c r="B50" s="25">
        <v>42</v>
      </c>
      <c r="C50" s="30" t="s">
        <v>57</v>
      </c>
      <c r="D50" s="31" t="s">
        <v>41</v>
      </c>
      <c r="E50" s="32">
        <v>1</v>
      </c>
      <c r="F50" s="37"/>
      <c r="G50" s="43">
        <f t="shared" si="0"/>
        <v>0</v>
      </c>
    </row>
    <row r="51" spans="2:7" x14ac:dyDescent="0.25">
      <c r="B51" s="25">
        <v>43</v>
      </c>
      <c r="C51" s="30" t="s">
        <v>58</v>
      </c>
      <c r="D51" s="31" t="s">
        <v>41</v>
      </c>
      <c r="E51" s="32">
        <v>1</v>
      </c>
      <c r="F51" s="37"/>
      <c r="G51" s="43">
        <f t="shared" si="0"/>
        <v>0</v>
      </c>
    </row>
    <row r="52" spans="2:7" x14ac:dyDescent="0.25">
      <c r="B52" s="25">
        <v>44</v>
      </c>
      <c r="C52" s="30" t="s">
        <v>59</v>
      </c>
      <c r="D52" s="31" t="s">
        <v>41</v>
      </c>
      <c r="E52" s="32">
        <v>1</v>
      </c>
      <c r="F52" s="37"/>
      <c r="G52" s="43">
        <f t="shared" si="0"/>
        <v>0</v>
      </c>
    </row>
    <row r="53" spans="2:7" x14ac:dyDescent="0.25">
      <c r="B53" s="25">
        <v>45</v>
      </c>
      <c r="C53" s="24" t="s">
        <v>60</v>
      </c>
      <c r="D53" s="7" t="s">
        <v>22</v>
      </c>
      <c r="E53" s="8">
        <v>16</v>
      </c>
      <c r="F53" s="37"/>
      <c r="G53" s="43">
        <f t="shared" si="0"/>
        <v>0</v>
      </c>
    </row>
    <row r="54" spans="2:7" x14ac:dyDescent="0.25">
      <c r="B54" s="25">
        <v>46</v>
      </c>
      <c r="C54" s="24" t="s">
        <v>61</v>
      </c>
      <c r="D54" s="7" t="s">
        <v>22</v>
      </c>
      <c r="E54" s="8">
        <v>28</v>
      </c>
      <c r="F54" s="37"/>
      <c r="G54" s="43">
        <f t="shared" si="0"/>
        <v>0</v>
      </c>
    </row>
    <row r="55" spans="2:7" x14ac:dyDescent="0.25">
      <c r="B55" s="25">
        <v>47</v>
      </c>
      <c r="C55" s="24" t="s">
        <v>67</v>
      </c>
      <c r="D55" s="7" t="s">
        <v>41</v>
      </c>
      <c r="E55" s="8">
        <v>1</v>
      </c>
      <c r="F55" s="37"/>
      <c r="G55" s="43">
        <f t="shared" si="0"/>
        <v>0</v>
      </c>
    </row>
    <row r="56" spans="2:7" x14ac:dyDescent="0.25">
      <c r="B56" s="25">
        <v>48</v>
      </c>
      <c r="C56" s="24" t="s">
        <v>68</v>
      </c>
      <c r="D56" s="7" t="s">
        <v>41</v>
      </c>
      <c r="E56" s="8">
        <v>1</v>
      </c>
      <c r="F56" s="37"/>
      <c r="G56" s="43">
        <f t="shared" si="0"/>
        <v>0</v>
      </c>
    </row>
    <row r="57" spans="2:7" x14ac:dyDescent="0.25">
      <c r="B57" s="25">
        <v>49</v>
      </c>
      <c r="C57" s="24" t="s">
        <v>69</v>
      </c>
      <c r="D57" s="7" t="s">
        <v>41</v>
      </c>
      <c r="E57" s="8">
        <v>1</v>
      </c>
      <c r="F57" s="37"/>
      <c r="G57" s="43">
        <f t="shared" si="0"/>
        <v>0</v>
      </c>
    </row>
    <row r="58" spans="2:7" x14ac:dyDescent="0.25">
      <c r="B58" s="25">
        <v>50</v>
      </c>
      <c r="C58" s="23" t="s">
        <v>62</v>
      </c>
      <c r="D58" s="7" t="s">
        <v>41</v>
      </c>
      <c r="E58" s="8">
        <v>1</v>
      </c>
      <c r="F58" s="37"/>
      <c r="G58" s="43">
        <f t="shared" si="0"/>
        <v>0</v>
      </c>
    </row>
    <row r="59" spans="2:7" x14ac:dyDescent="0.25">
      <c r="B59" s="25">
        <v>51</v>
      </c>
      <c r="C59" s="24" t="s">
        <v>63</v>
      </c>
      <c r="D59" s="7" t="s">
        <v>41</v>
      </c>
      <c r="E59" s="8">
        <v>1</v>
      </c>
      <c r="F59" s="37"/>
      <c r="G59" s="43">
        <f t="shared" si="0"/>
        <v>0</v>
      </c>
    </row>
    <row r="60" spans="2:7" s="1" customFormat="1" x14ac:dyDescent="0.25">
      <c r="B60" s="44"/>
      <c r="C60" s="45"/>
      <c r="D60" s="46"/>
      <c r="E60" s="47"/>
      <c r="F60" s="48"/>
      <c r="G60" s="49"/>
    </row>
    <row r="61" spans="2:7" x14ac:dyDescent="0.25">
      <c r="B61" s="25">
        <v>52</v>
      </c>
      <c r="C61" s="58" t="s">
        <v>65</v>
      </c>
      <c r="D61" s="59"/>
      <c r="E61" s="59"/>
      <c r="F61" s="60"/>
      <c r="G61" s="43"/>
    </row>
    <row r="62" spans="2:7" x14ac:dyDescent="0.25">
      <c r="B62" s="26">
        <v>53</v>
      </c>
      <c r="C62" s="58" t="s">
        <v>66</v>
      </c>
      <c r="D62" s="59"/>
      <c r="E62" s="59"/>
      <c r="F62" s="60"/>
      <c r="G62" s="43"/>
    </row>
    <row r="63" spans="2:7" ht="15.75" thickBot="1" x14ac:dyDescent="0.3">
      <c r="B63" s="15" t="s">
        <v>12</v>
      </c>
      <c r="C63" s="16" t="s">
        <v>13</v>
      </c>
      <c r="D63" s="17"/>
      <c r="E63" s="18"/>
      <c r="F63" s="19"/>
      <c r="G63" s="20">
        <f>SUM(G9:G62)</f>
        <v>0</v>
      </c>
    </row>
    <row r="66" spans="3:3" x14ac:dyDescent="0.25">
      <c r="C66" s="50"/>
    </row>
  </sheetData>
  <mergeCells count="5">
    <mergeCell ref="C4:F4"/>
    <mergeCell ref="C5:F5"/>
    <mergeCell ref="C2:F2"/>
    <mergeCell ref="C61:F61"/>
    <mergeCell ref="C62:F62"/>
  </mergeCells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Lakomý</dc:creator>
  <cp:lastModifiedBy>Martin Lakomý</cp:lastModifiedBy>
  <cp:lastPrinted>2016-11-14T16:11:56Z</cp:lastPrinted>
  <dcterms:created xsi:type="dcterms:W3CDTF">2016-11-14T13:24:28Z</dcterms:created>
  <dcterms:modified xsi:type="dcterms:W3CDTF">2016-11-14T16:31:58Z</dcterms:modified>
</cp:coreProperties>
</file>