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ěstská doprava Teplice, p.o\VZ - servis\"/>
    </mc:Choice>
  </mc:AlternateContent>
  <bookViews>
    <workbookView xWindow="240" yWindow="48" windowWidth="12312" windowHeight="11952"/>
  </bookViews>
  <sheets>
    <sheet name="List1" sheetId="3" r:id="rId1"/>
  </sheets>
  <definedNames>
    <definedName name="_xlnm.Database">#REF!</definedName>
  </definedNames>
  <calcPr calcId="162913"/>
</workbook>
</file>

<file path=xl/calcChain.xml><?xml version="1.0" encoding="utf-8"?>
<calcChain xmlns="http://schemas.openxmlformats.org/spreadsheetml/2006/main">
  <c r="E42" i="3" l="1"/>
  <c r="E7" i="3"/>
</calcChain>
</file>

<file path=xl/sharedStrings.xml><?xml version="1.0" encoding="utf-8"?>
<sst xmlns="http://schemas.openxmlformats.org/spreadsheetml/2006/main" count="116" uniqueCount="46">
  <si>
    <t>B</t>
  </si>
  <si>
    <t>D</t>
  </si>
  <si>
    <t>P</t>
  </si>
  <si>
    <t>trolejbusová hala</t>
  </si>
  <si>
    <t>M</t>
  </si>
  <si>
    <t>kompresor</t>
  </si>
  <si>
    <t>nabíječka aku</t>
  </si>
  <si>
    <t>radialní vrtačka</t>
  </si>
  <si>
    <t>soustruh</t>
  </si>
  <si>
    <t>universální frézka</t>
  </si>
  <si>
    <t>ohýbačka na plech</t>
  </si>
  <si>
    <t>svářecí poloautomat</t>
  </si>
  <si>
    <t>klempířská stolice</t>
  </si>
  <si>
    <t>svářečka NPU</t>
  </si>
  <si>
    <t>vrtačka sloupová</t>
  </si>
  <si>
    <t>ruční ohybačka plechu</t>
  </si>
  <si>
    <t>ruční zabrušovací stroj</t>
  </si>
  <si>
    <t>hrotový soustruh</t>
  </si>
  <si>
    <t>sada prvků na zvedání</t>
  </si>
  <si>
    <t>ek. mycí stůl</t>
  </si>
  <si>
    <t>lis hydraulický</t>
  </si>
  <si>
    <t>T</t>
  </si>
  <si>
    <t>hydr. stahovák</t>
  </si>
  <si>
    <t>elektromech.stojanový zdvihák</t>
  </si>
  <si>
    <t>vysokozdvižný vozík DB</t>
  </si>
  <si>
    <t>čtyřsloupový mechan. zdvihák l</t>
  </si>
  <si>
    <t>čtyřsloupový el. mech. zdvihák</t>
  </si>
  <si>
    <t>stahovák pneu MDM-24</t>
  </si>
  <si>
    <t>mechanický zvedák EZ</t>
  </si>
  <si>
    <t>stružička bubnu</t>
  </si>
  <si>
    <t>el. dotahovák matic</t>
  </si>
  <si>
    <t>Druh majetku</t>
  </si>
  <si>
    <t>Pořizovací cena</t>
  </si>
  <si>
    <t>Datum pořízení</t>
  </si>
  <si>
    <t>objekt dílen D1 1127</t>
  </si>
  <si>
    <t>stahovák pneu. Praumont UZDM PO</t>
  </si>
  <si>
    <t>vozík jeřábový SRUC 61</t>
  </si>
  <si>
    <t>zařízení na měření geometrie</t>
  </si>
  <si>
    <t>Inv. číslo</t>
  </si>
  <si>
    <t>Název položky</t>
  </si>
  <si>
    <t>Příloha č. 1 NS - seznam nemovitého i movitého majetku</t>
  </si>
  <si>
    <t>NEMOVITOSTI</t>
  </si>
  <si>
    <t>01/1994</t>
  </si>
  <si>
    <t>CELKEM</t>
  </si>
  <si>
    <t>MOVITÉ VĚCI</t>
  </si>
  <si>
    <r>
      <t>parc. č.: 1127, k. ú.: Teplice-Trnovany, výměra: 8 573 m</t>
    </r>
    <r>
      <rPr>
        <i/>
        <vertAlign val="superscript"/>
        <sz val="11"/>
        <rFont val="Calibri"/>
        <family val="2"/>
        <charset val="238"/>
        <scheme val="minor"/>
      </rPr>
      <t>2</t>
    </r>
    <r>
      <rPr>
        <i/>
        <sz val="1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</si>
</sst>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vertAlign val="superscript"/>
      <sz val="1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" fillId="0" borderId="0" applyFont="0" applyFill="0" applyBorder="0" applyAlignment="0" applyProtection="0"/>
  </cellStyleXfs>
  <cellXfs count="18">
    <xf numFmtId="0" fontId="0" fillId="0" borderId="0" xfId="0"/>
    <xf numFmtId="1" fontId="0" fillId="0" borderId="0" xfId="0" applyNumberFormat="1"/>
    <xf numFmtId="49" fontId="0" fillId="0" borderId="0" xfId="0" applyNumberFormat="1"/>
    <xf numFmtId="164" fontId="0" fillId="0" borderId="0" xfId="42" applyFont="1"/>
    <xf numFmtId="0" fontId="16" fillId="0" borderId="0" xfId="0" applyFont="1"/>
    <xf numFmtId="0" fontId="0" fillId="0" borderId="0" xfId="0" applyAlignment="1">
      <alignment horizontal="center"/>
    </xf>
    <xf numFmtId="1" fontId="20" fillId="0" borderId="0" xfId="0" applyNumberFormat="1" applyFont="1" applyFill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16" fillId="0" borderId="0" xfId="0" applyNumberFormat="1" applyFont="1"/>
    <xf numFmtId="164" fontId="16" fillId="0" borderId="0" xfId="0" applyNumberFormat="1" applyFont="1"/>
    <xf numFmtId="49" fontId="0" fillId="0" borderId="0" xfId="0" applyNumberFormat="1" applyFill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" fontId="21" fillId="0" borderId="0" xfId="0" applyNumberFormat="1" applyFont="1" applyFill="1" applyAlignment="1">
      <alignment horizontal="left" vertical="center"/>
    </xf>
  </cellXfs>
  <cellStyles count="43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Čárka" xfId="42" builtinId="3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workbookViewId="0">
      <selection activeCell="I11" sqref="I11"/>
    </sheetView>
  </sheetViews>
  <sheetFormatPr defaultRowHeight="14.4" x14ac:dyDescent="0.3"/>
  <cols>
    <col min="1" max="1" width="12" bestFit="1" customWidth="1"/>
    <col min="2" max="2" width="30.6640625" bestFit="1" customWidth="1"/>
    <col min="3" max="3" width="14" bestFit="1" customWidth="1"/>
    <col min="4" max="4" width="15.5546875" bestFit="1" customWidth="1"/>
    <col min="5" max="5" width="15.44140625" bestFit="1" customWidth="1"/>
  </cols>
  <sheetData>
    <row r="1" spans="1:5" ht="29.4" customHeight="1" x14ac:dyDescent="0.3">
      <c r="A1" s="15" t="s">
        <v>40</v>
      </c>
      <c r="B1" s="15"/>
      <c r="C1" s="15"/>
      <c r="D1" s="15"/>
      <c r="E1" s="15"/>
    </row>
    <row r="2" spans="1:5" ht="24" customHeight="1" x14ac:dyDescent="0.3">
      <c r="A2" s="14" t="s">
        <v>38</v>
      </c>
      <c r="B2" s="14" t="s">
        <v>39</v>
      </c>
      <c r="C2" s="14" t="s">
        <v>31</v>
      </c>
      <c r="D2" s="14" t="s">
        <v>33</v>
      </c>
      <c r="E2" s="14" t="s">
        <v>32</v>
      </c>
    </row>
    <row r="3" spans="1:5" ht="18" customHeight="1" x14ac:dyDescent="0.3">
      <c r="A3" s="16" t="s">
        <v>41</v>
      </c>
      <c r="B3" s="16"/>
      <c r="C3" s="16"/>
      <c r="D3" s="16"/>
      <c r="E3" s="16"/>
    </row>
    <row r="4" spans="1:5" x14ac:dyDescent="0.3">
      <c r="A4" s="6">
        <v>10000003027</v>
      </c>
      <c r="B4" t="s">
        <v>3</v>
      </c>
      <c r="C4" s="7" t="s">
        <v>0</v>
      </c>
      <c r="D4" s="8" t="s">
        <v>42</v>
      </c>
      <c r="E4" s="3">
        <v>6189365</v>
      </c>
    </row>
    <row r="5" spans="1:5" x14ac:dyDescent="0.3">
      <c r="A5" s="6">
        <v>90000000916</v>
      </c>
      <c r="B5" t="s">
        <v>34</v>
      </c>
      <c r="C5" s="7" t="s">
        <v>2</v>
      </c>
      <c r="D5" s="8" t="s">
        <v>42</v>
      </c>
      <c r="E5" s="3">
        <v>1288650</v>
      </c>
    </row>
    <row r="6" spans="1:5" ht="16.2" x14ac:dyDescent="0.3">
      <c r="A6" s="17" t="s">
        <v>45</v>
      </c>
      <c r="B6" s="17"/>
      <c r="C6" s="17"/>
      <c r="D6" s="17"/>
      <c r="E6" s="17"/>
    </row>
    <row r="7" spans="1:5" x14ac:dyDescent="0.3">
      <c r="A7" s="4" t="s">
        <v>43</v>
      </c>
      <c r="B7" s="9">
        <v>2</v>
      </c>
      <c r="C7" s="4"/>
      <c r="D7" s="10"/>
      <c r="E7" s="11">
        <f>E4+E5</f>
        <v>7478015</v>
      </c>
    </row>
    <row r="8" spans="1:5" ht="18" customHeight="1" x14ac:dyDescent="0.3">
      <c r="A8" s="16" t="s">
        <v>44</v>
      </c>
      <c r="B8" s="16"/>
      <c r="C8" s="16"/>
      <c r="D8" s="16"/>
      <c r="E8" s="16"/>
    </row>
    <row r="9" spans="1:5" x14ac:dyDescent="0.3">
      <c r="A9" s="1">
        <v>40000003041</v>
      </c>
      <c r="B9" s="2" t="s">
        <v>7</v>
      </c>
      <c r="C9" s="5" t="s">
        <v>4</v>
      </c>
      <c r="D9" s="8" t="s">
        <v>42</v>
      </c>
      <c r="E9" s="3">
        <v>53496</v>
      </c>
    </row>
    <row r="10" spans="1:5" x14ac:dyDescent="0.3">
      <c r="A10" s="1">
        <v>40000003044</v>
      </c>
      <c r="B10" s="2" t="s">
        <v>9</v>
      </c>
      <c r="C10" s="5" t="s">
        <v>4</v>
      </c>
      <c r="D10" s="8" t="s">
        <v>42</v>
      </c>
      <c r="E10" s="3">
        <v>44143</v>
      </c>
    </row>
    <row r="11" spans="1:5" x14ac:dyDescent="0.3">
      <c r="A11" s="1">
        <v>40000003493</v>
      </c>
      <c r="B11" s="2" t="s">
        <v>15</v>
      </c>
      <c r="C11" s="5" t="s">
        <v>4</v>
      </c>
      <c r="D11" s="8" t="s">
        <v>42</v>
      </c>
      <c r="E11" s="3">
        <v>75400</v>
      </c>
    </row>
    <row r="12" spans="1:5" x14ac:dyDescent="0.3">
      <c r="A12" s="1">
        <v>40000003497</v>
      </c>
      <c r="B12" s="2" t="s">
        <v>17</v>
      </c>
      <c r="C12" s="5" t="s">
        <v>4</v>
      </c>
      <c r="D12" s="8" t="s">
        <v>42</v>
      </c>
      <c r="E12" s="3">
        <v>224141</v>
      </c>
    </row>
    <row r="13" spans="1:5" x14ac:dyDescent="0.3">
      <c r="A13" s="1">
        <v>60000003354</v>
      </c>
      <c r="B13" s="12" t="s">
        <v>23</v>
      </c>
      <c r="C13" s="5" t="s">
        <v>21</v>
      </c>
      <c r="D13" s="8" t="s">
        <v>42</v>
      </c>
      <c r="E13" s="3">
        <v>161000</v>
      </c>
    </row>
    <row r="14" spans="1:5" x14ac:dyDescent="0.3">
      <c r="A14" s="1">
        <v>60000003355</v>
      </c>
      <c r="B14" s="12" t="s">
        <v>24</v>
      </c>
      <c r="C14" s="5" t="s">
        <v>21</v>
      </c>
      <c r="D14" s="8" t="s">
        <v>42</v>
      </c>
      <c r="E14" s="3">
        <v>140070</v>
      </c>
    </row>
    <row r="15" spans="1:5" x14ac:dyDescent="0.3">
      <c r="A15" s="1">
        <v>60000003378</v>
      </c>
      <c r="B15" s="12" t="s">
        <v>25</v>
      </c>
      <c r="C15" s="5" t="s">
        <v>21</v>
      </c>
      <c r="D15" s="8" t="s">
        <v>42</v>
      </c>
      <c r="E15" s="3">
        <v>111960</v>
      </c>
    </row>
    <row r="16" spans="1:5" x14ac:dyDescent="0.3">
      <c r="A16" s="1">
        <v>60000003379</v>
      </c>
      <c r="B16" s="12" t="s">
        <v>25</v>
      </c>
      <c r="C16" s="5" t="s">
        <v>21</v>
      </c>
      <c r="D16" s="8" t="s">
        <v>42</v>
      </c>
      <c r="E16" s="3">
        <v>111960</v>
      </c>
    </row>
    <row r="17" spans="1:5" x14ac:dyDescent="0.3">
      <c r="A17" s="1">
        <v>60000003390</v>
      </c>
      <c r="B17" s="12" t="s">
        <v>26</v>
      </c>
      <c r="C17" s="5" t="s">
        <v>21</v>
      </c>
      <c r="D17" s="8" t="s">
        <v>42</v>
      </c>
      <c r="E17" s="3">
        <v>129100</v>
      </c>
    </row>
    <row r="18" spans="1:5" x14ac:dyDescent="0.3">
      <c r="A18" s="1">
        <v>60000003398</v>
      </c>
      <c r="B18" s="12" t="s">
        <v>27</v>
      </c>
      <c r="C18" s="5" t="s">
        <v>21</v>
      </c>
      <c r="D18" s="8" t="s">
        <v>42</v>
      </c>
      <c r="E18" s="3">
        <v>71864</v>
      </c>
    </row>
    <row r="19" spans="1:5" x14ac:dyDescent="0.3">
      <c r="A19" s="1">
        <v>60000003415</v>
      </c>
      <c r="B19" s="12" t="s">
        <v>28</v>
      </c>
      <c r="C19" s="5" t="s">
        <v>21</v>
      </c>
      <c r="D19" s="8" t="s">
        <v>42</v>
      </c>
      <c r="E19" s="3">
        <v>200000</v>
      </c>
    </row>
    <row r="20" spans="1:5" x14ac:dyDescent="0.3">
      <c r="A20" s="1">
        <v>60000003419</v>
      </c>
      <c r="B20" s="12" t="s">
        <v>29</v>
      </c>
      <c r="C20" s="5" t="s">
        <v>21</v>
      </c>
      <c r="D20" s="8" t="s">
        <v>42</v>
      </c>
      <c r="E20" s="3">
        <v>19170</v>
      </c>
    </row>
    <row r="21" spans="1:5" x14ac:dyDescent="0.3">
      <c r="A21" s="1">
        <v>60000003474</v>
      </c>
      <c r="B21" s="12" t="s">
        <v>35</v>
      </c>
      <c r="C21" s="5" t="s">
        <v>21</v>
      </c>
      <c r="D21" s="8" t="s">
        <v>42</v>
      </c>
      <c r="E21" s="3">
        <v>114424</v>
      </c>
    </row>
    <row r="22" spans="1:5" x14ac:dyDescent="0.3">
      <c r="A22" s="1">
        <v>30000003340</v>
      </c>
      <c r="B22" s="2" t="s">
        <v>5</v>
      </c>
      <c r="C22" s="5" t="s">
        <v>1</v>
      </c>
      <c r="D22" s="8" t="s">
        <v>42</v>
      </c>
      <c r="E22" s="3">
        <v>15135</v>
      </c>
    </row>
    <row r="23" spans="1:5" x14ac:dyDescent="0.3">
      <c r="A23" s="1">
        <v>30000003490</v>
      </c>
      <c r="B23" s="2" t="s">
        <v>5</v>
      </c>
      <c r="C23" s="5" t="s">
        <v>1</v>
      </c>
      <c r="D23" s="8" t="s">
        <v>42</v>
      </c>
      <c r="E23" s="3">
        <v>26930</v>
      </c>
    </row>
    <row r="24" spans="1:5" x14ac:dyDescent="0.3">
      <c r="A24" s="1">
        <v>30000003491</v>
      </c>
      <c r="B24" s="2" t="s">
        <v>5</v>
      </c>
      <c r="C24" s="5" t="s">
        <v>1</v>
      </c>
      <c r="D24" s="8" t="s">
        <v>42</v>
      </c>
      <c r="E24" s="3">
        <v>25430</v>
      </c>
    </row>
    <row r="25" spans="1:5" x14ac:dyDescent="0.3">
      <c r="A25" s="1">
        <v>30000003550</v>
      </c>
      <c r="B25" s="2" t="s">
        <v>6</v>
      </c>
      <c r="C25" s="5" t="s">
        <v>1</v>
      </c>
      <c r="D25" s="8" t="s">
        <v>42</v>
      </c>
      <c r="E25" s="3">
        <v>11300</v>
      </c>
    </row>
    <row r="26" spans="1:5" x14ac:dyDescent="0.3">
      <c r="A26" s="1">
        <v>40000003043</v>
      </c>
      <c r="B26" s="2" t="s">
        <v>8</v>
      </c>
      <c r="C26" s="5" t="s">
        <v>1</v>
      </c>
      <c r="D26" s="8" t="s">
        <v>42</v>
      </c>
      <c r="E26" s="3">
        <v>37177</v>
      </c>
    </row>
    <row r="27" spans="1:5" x14ac:dyDescent="0.3">
      <c r="A27" s="1">
        <v>40000003334</v>
      </c>
      <c r="B27" s="2" t="s">
        <v>10</v>
      </c>
      <c r="C27" s="5" t="s">
        <v>1</v>
      </c>
      <c r="D27" s="8" t="s">
        <v>42</v>
      </c>
      <c r="E27" s="3">
        <v>19200</v>
      </c>
    </row>
    <row r="28" spans="1:5" x14ac:dyDescent="0.3">
      <c r="A28" s="1">
        <v>40000003341</v>
      </c>
      <c r="B28" s="2" t="s">
        <v>11</v>
      </c>
      <c r="C28" s="5" t="s">
        <v>1</v>
      </c>
      <c r="D28" s="8" t="s">
        <v>42</v>
      </c>
      <c r="E28" s="3">
        <v>31313</v>
      </c>
    </row>
    <row r="29" spans="1:5" x14ac:dyDescent="0.3">
      <c r="A29" s="1">
        <v>40000003353</v>
      </c>
      <c r="B29" s="2" t="s">
        <v>12</v>
      </c>
      <c r="C29" s="5" t="s">
        <v>1</v>
      </c>
      <c r="D29" s="8" t="s">
        <v>42</v>
      </c>
      <c r="E29" s="3">
        <v>12361</v>
      </c>
    </row>
    <row r="30" spans="1:5" x14ac:dyDescent="0.3">
      <c r="A30" s="1">
        <v>40000003374</v>
      </c>
      <c r="B30" s="2" t="s">
        <v>13</v>
      </c>
      <c r="C30" s="5" t="s">
        <v>1</v>
      </c>
      <c r="D30" s="8" t="s">
        <v>42</v>
      </c>
      <c r="E30" s="3">
        <v>22917</v>
      </c>
    </row>
    <row r="31" spans="1:5" x14ac:dyDescent="0.3">
      <c r="A31" s="1">
        <v>40000003388</v>
      </c>
      <c r="B31" s="2" t="s">
        <v>14</v>
      </c>
      <c r="C31" s="5" t="s">
        <v>1</v>
      </c>
      <c r="D31" s="8" t="s">
        <v>42</v>
      </c>
      <c r="E31" s="3">
        <v>26319</v>
      </c>
    </row>
    <row r="32" spans="1:5" x14ac:dyDescent="0.3">
      <c r="A32" s="1">
        <v>40000003427</v>
      </c>
      <c r="B32" s="2" t="s">
        <v>14</v>
      </c>
      <c r="C32" s="5" t="s">
        <v>1</v>
      </c>
      <c r="D32" s="8" t="s">
        <v>42</v>
      </c>
      <c r="E32" s="3">
        <v>14303</v>
      </c>
    </row>
    <row r="33" spans="1:5" x14ac:dyDescent="0.3">
      <c r="A33" s="1">
        <v>40000003494</v>
      </c>
      <c r="B33" s="2" t="s">
        <v>16</v>
      </c>
      <c r="C33" s="5" t="s">
        <v>1</v>
      </c>
      <c r="D33" s="8" t="s">
        <v>42</v>
      </c>
      <c r="E33" s="3">
        <v>13488</v>
      </c>
    </row>
    <row r="34" spans="1:5" x14ac:dyDescent="0.3">
      <c r="A34" s="1">
        <v>40000003534</v>
      </c>
      <c r="B34" s="2" t="s">
        <v>18</v>
      </c>
      <c r="C34" s="5" t="s">
        <v>1</v>
      </c>
      <c r="D34" s="8" t="s">
        <v>42</v>
      </c>
      <c r="E34" s="3">
        <v>12186</v>
      </c>
    </row>
    <row r="35" spans="1:5" x14ac:dyDescent="0.3">
      <c r="A35" s="1">
        <v>40000003547</v>
      </c>
      <c r="B35" s="2" t="s">
        <v>19</v>
      </c>
      <c r="C35" s="5" t="s">
        <v>1</v>
      </c>
      <c r="D35" s="8" t="s">
        <v>42</v>
      </c>
      <c r="E35" s="3">
        <v>23770</v>
      </c>
    </row>
    <row r="36" spans="1:5" x14ac:dyDescent="0.3">
      <c r="A36" s="1">
        <v>40000003548</v>
      </c>
      <c r="B36" s="2" t="s">
        <v>19</v>
      </c>
      <c r="C36" s="5" t="s">
        <v>1</v>
      </c>
      <c r="D36" s="8" t="s">
        <v>42</v>
      </c>
      <c r="E36" s="3">
        <v>23770</v>
      </c>
    </row>
    <row r="37" spans="1:5" x14ac:dyDescent="0.3">
      <c r="A37" s="1">
        <v>40000003576</v>
      </c>
      <c r="B37" s="2" t="s">
        <v>20</v>
      </c>
      <c r="C37" s="5" t="s">
        <v>1</v>
      </c>
      <c r="D37" s="8" t="s">
        <v>42</v>
      </c>
      <c r="E37" s="3">
        <v>15260</v>
      </c>
    </row>
    <row r="38" spans="1:5" x14ac:dyDescent="0.3">
      <c r="A38" s="1">
        <v>60000003174</v>
      </c>
      <c r="B38" s="2" t="s">
        <v>22</v>
      </c>
      <c r="C38" s="5" t="s">
        <v>1</v>
      </c>
      <c r="D38" s="8" t="s">
        <v>42</v>
      </c>
      <c r="E38" s="3">
        <v>20178</v>
      </c>
    </row>
    <row r="39" spans="1:5" x14ac:dyDescent="0.3">
      <c r="A39" s="1">
        <v>60000003369</v>
      </c>
      <c r="B39" s="2" t="s">
        <v>36</v>
      </c>
      <c r="C39" s="5" t="s">
        <v>1</v>
      </c>
      <c r="D39" s="8" t="s">
        <v>42</v>
      </c>
      <c r="E39" s="3">
        <v>10365</v>
      </c>
    </row>
    <row r="40" spans="1:5" x14ac:dyDescent="0.3">
      <c r="A40" s="1">
        <v>60000003370</v>
      </c>
      <c r="B40" s="2" t="s">
        <v>37</v>
      </c>
      <c r="C40" s="5" t="s">
        <v>1</v>
      </c>
      <c r="D40" s="8" t="s">
        <v>42</v>
      </c>
      <c r="E40" s="3">
        <v>15130</v>
      </c>
    </row>
    <row r="41" spans="1:5" x14ac:dyDescent="0.3">
      <c r="A41" s="1">
        <v>60000003481</v>
      </c>
      <c r="B41" s="2" t="s">
        <v>30</v>
      </c>
      <c r="C41" s="5" t="s">
        <v>1</v>
      </c>
      <c r="D41" s="8" t="s">
        <v>42</v>
      </c>
      <c r="E41" s="3">
        <v>28008</v>
      </c>
    </row>
    <row r="42" spans="1:5" x14ac:dyDescent="0.3">
      <c r="A42" s="4" t="s">
        <v>43</v>
      </c>
      <c r="B42" s="13">
        <v>33</v>
      </c>
      <c r="E42" s="11">
        <f>SUM(E9:E41)</f>
        <v>1861268</v>
      </c>
    </row>
  </sheetData>
  <mergeCells count="4">
    <mergeCell ref="A1:E1"/>
    <mergeCell ref="A3:E3"/>
    <mergeCell ref="A8:E8"/>
    <mergeCell ref="A6:E6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Brlianská Džamila</dc:creator>
  <cp:lastModifiedBy>Číže Jakub</cp:lastModifiedBy>
  <cp:lastPrinted>2023-06-20T04:58:28Z</cp:lastPrinted>
  <dcterms:created xsi:type="dcterms:W3CDTF">2017-05-25T08:43:42Z</dcterms:created>
  <dcterms:modified xsi:type="dcterms:W3CDTF">2023-06-20T12:52:15Z</dcterms:modified>
</cp:coreProperties>
</file>