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Pozemní_stavby_2021\21UL31000_BENEŠOVO_NÁMĚSTÍ_č840_TP\VÝBĚR ZHOTOVITELE_03_2023\SOUTĚŽ_08_2023\"/>
    </mc:Choice>
  </mc:AlternateContent>
  <xr:revisionPtr revIDLastSave="0" documentId="13_ncr:1_{113CE2F5-9B82-469E-88C1-CD6A13336B9A}" xr6:coauthVersionLast="47" xr6:coauthVersionMax="47" xr10:uidLastSave="{00000000-0000-0000-0000-000000000000}"/>
  <bookViews>
    <workbookView xWindow="-31530" yWindow="-4110" windowWidth="26685" windowHeight="140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2" i="1"/>
  <c r="I17" i="1" l="1"/>
  <c r="I16" i="1"/>
  <c r="I15" i="1"/>
  <c r="I14" i="1"/>
  <c r="I12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<sst xmlns="http://schemas.openxmlformats.org/spreadsheetml/2006/main" count="81" uniqueCount="52">
  <si>
    <t>SO 000 - Vedlejší a ostatní náklady</t>
  </si>
  <si>
    <t>D</t>
  </si>
  <si>
    <t>VRN1</t>
  </si>
  <si>
    <t>Průzkumné, geodetické a projektové práce</t>
  </si>
  <si>
    <t>1</t>
  </si>
  <si>
    <t>K</t>
  </si>
  <si>
    <t>012002000</t>
  </si>
  <si>
    <t>Geodetické práce</t>
  </si>
  <si>
    <t>ks</t>
  </si>
  <si>
    <t>2</t>
  </si>
  <si>
    <t>013244000</t>
  </si>
  <si>
    <t>Dokumentace pro provádění stavby</t>
  </si>
  <si>
    <t>3</t>
  </si>
  <si>
    <t>013254000</t>
  </si>
  <si>
    <t>Dokumentace skutečného provedení stavby</t>
  </si>
  <si>
    <t>VRN3</t>
  </si>
  <si>
    <t>Zařízení staveniště</t>
  </si>
  <si>
    <t>4</t>
  </si>
  <si>
    <t>030001000</t>
  </si>
  <si>
    <t>68</t>
  </si>
  <si>
    <t>949002600.R</t>
  </si>
  <si>
    <t>Náklady na jeřáb</t>
  </si>
  <si>
    <t>kpl</t>
  </si>
  <si>
    <t>VV</t>
  </si>
  <si>
    <t/>
  </si>
  <si>
    <t>998</t>
  </si>
  <si>
    <t>Přesun hmot</t>
  </si>
  <si>
    <t>98</t>
  </si>
  <si>
    <t>998011001</t>
  </si>
  <si>
    <t>Přesun hmot pro budovy zděné v do 6 m</t>
  </si>
  <si>
    <t>t</t>
  </si>
  <si>
    <t>VRN7</t>
  </si>
  <si>
    <t>Provozní vlivy</t>
  </si>
  <si>
    <t>284</t>
  </si>
  <si>
    <t>079002000</t>
  </si>
  <si>
    <t>Ostatní provozní vlivy</t>
  </si>
  <si>
    <t>P</t>
  </si>
  <si>
    <t>Poznámka k položce:_x000D_
manipulační technika - jeřáb</t>
  </si>
  <si>
    <t>D.1.1, D.1.2 - Architektonicko-stavební a konstrukční řešení - demolice</t>
  </si>
  <si>
    <t>80</t>
  </si>
  <si>
    <t>A6.7</t>
  </si>
  <si>
    <t>Pojištění a zabezpečení materiálu</t>
  </si>
  <si>
    <t>D.1.4.d.1 - Silnoproudá elektrotechnika</t>
  </si>
  <si>
    <t>43</t>
  </si>
  <si>
    <t>B4.6</t>
  </si>
  <si>
    <t>47</t>
  </si>
  <si>
    <t>B4.10</t>
  </si>
  <si>
    <t>Technický dozor investora</t>
  </si>
  <si>
    <t>D.1.4.d.2 - Slaboproudá elektrotechnika</t>
  </si>
  <si>
    <t>nová položka</t>
  </si>
  <si>
    <t>změna tonáže - navýšení z  původních  674,163 t</t>
  </si>
  <si>
    <t>vypuštěná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</si>
</sst>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</font>
    <font>
      <sz val="8"/>
      <color rgb="FF003366"/>
      <name val="Arial CE"/>
    </font>
    <font>
      <sz val="10"/>
      <color rgb="FF003366"/>
      <name val="Arial CE"/>
    </font>
    <font>
      <sz val="9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7"/>
      <color rgb="FF969696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Protection="1">
      <protection locked="0"/>
    </xf>
    <xf numFmtId="4" fontId="4" fillId="0" borderId="0" xfId="0" applyNumberFormat="1" applyFont="1"/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4" fontId="5" fillId="2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R17" sqref="R17"/>
    </sheetView>
  </sheetViews>
  <sheetFormatPr defaultRowHeight="14.4" x14ac:dyDescent="0.3"/>
  <cols>
    <col min="1" max="1" width="2.5546875" customWidth="1"/>
    <col min="2" max="2" width="3.21875" customWidth="1"/>
    <col min="3" max="3" width="3.33203125" customWidth="1"/>
    <col min="4" max="4" width="13.33203125" customWidth="1"/>
    <col min="5" max="5" width="39.5546875" customWidth="1"/>
    <col min="6" max="6" width="5.77734375" customWidth="1"/>
    <col min="7" max="7" width="10.88671875" customWidth="1"/>
    <col min="8" max="8" width="12.33203125" customWidth="1"/>
    <col min="9" max="9" width="17.33203125" customWidth="1"/>
    <col min="10" max="10" width="3.44140625" customWidth="1"/>
    <col min="11" max="11" width="8.88671875" style="25"/>
  </cols>
  <sheetData>
    <row r="1" spans="1:11" ht="14.4" customHeight="1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1" x14ac:dyDescent="0.3">
      <c r="A2" s="1"/>
      <c r="B2" s="2"/>
      <c r="C2" s="3" t="s">
        <v>1</v>
      </c>
      <c r="D2" s="4" t="s">
        <v>2</v>
      </c>
      <c r="E2" s="4" t="s">
        <v>3</v>
      </c>
      <c r="F2" s="2"/>
      <c r="G2" s="2"/>
      <c r="H2" s="5"/>
      <c r="I2" s="6">
        <f>BJ2</f>
        <v>0</v>
      </c>
    </row>
    <row r="3" spans="1:11" x14ac:dyDescent="0.3">
      <c r="A3" s="7"/>
      <c r="B3" s="8" t="s">
        <v>4</v>
      </c>
      <c r="C3" s="8" t="s">
        <v>5</v>
      </c>
      <c r="D3" s="9" t="s">
        <v>6</v>
      </c>
      <c r="E3" s="10" t="s">
        <v>7</v>
      </c>
      <c r="F3" s="11" t="s">
        <v>8</v>
      </c>
      <c r="G3" s="12">
        <v>1</v>
      </c>
      <c r="H3" s="13"/>
      <c r="I3" s="14">
        <f>ROUND(H3*G3,2)</f>
        <v>0</v>
      </c>
      <c r="K3" s="25" t="s">
        <v>49</v>
      </c>
    </row>
    <row r="4" spans="1:11" x14ac:dyDescent="0.3">
      <c r="A4" s="7"/>
      <c r="B4" s="8" t="s">
        <v>9</v>
      </c>
      <c r="C4" s="8" t="s">
        <v>5</v>
      </c>
      <c r="D4" s="9" t="s">
        <v>10</v>
      </c>
      <c r="E4" s="10" t="s">
        <v>11</v>
      </c>
      <c r="F4" s="11" t="s">
        <v>8</v>
      </c>
      <c r="G4" s="12">
        <v>1</v>
      </c>
      <c r="H4" s="13"/>
      <c r="I4" s="14">
        <f>ROUND(H4*G4,2)</f>
        <v>0</v>
      </c>
      <c r="K4" s="25" t="s">
        <v>49</v>
      </c>
    </row>
    <row r="5" spans="1:11" x14ac:dyDescent="0.3">
      <c r="A5" s="7"/>
      <c r="B5" s="8" t="s">
        <v>12</v>
      </c>
      <c r="C5" s="8" t="s">
        <v>5</v>
      </c>
      <c r="D5" s="9" t="s">
        <v>13</v>
      </c>
      <c r="E5" s="10" t="s">
        <v>14</v>
      </c>
      <c r="F5" s="11" t="s">
        <v>8</v>
      </c>
      <c r="G5" s="12">
        <v>1</v>
      </c>
      <c r="H5" s="13"/>
      <c r="I5" s="14">
        <f>ROUND(H5*G5,2)</f>
        <v>0</v>
      </c>
      <c r="K5" s="25" t="s">
        <v>49</v>
      </c>
    </row>
    <row r="6" spans="1:11" x14ac:dyDescent="0.3">
      <c r="A6" s="1"/>
      <c r="B6" s="2"/>
      <c r="C6" s="3" t="s">
        <v>1</v>
      </c>
      <c r="D6" s="4" t="s">
        <v>15</v>
      </c>
      <c r="E6" s="4" t="s">
        <v>16</v>
      </c>
      <c r="F6" s="2"/>
      <c r="G6" s="2"/>
      <c r="H6" s="5"/>
      <c r="I6" s="6">
        <f>BJ6</f>
        <v>0</v>
      </c>
    </row>
    <row r="7" spans="1:11" x14ac:dyDescent="0.3">
      <c r="A7" s="7"/>
      <c r="B7" s="8" t="s">
        <v>17</v>
      </c>
      <c r="C7" s="8" t="s">
        <v>5</v>
      </c>
      <c r="D7" s="9" t="s">
        <v>18</v>
      </c>
      <c r="E7" s="10" t="s">
        <v>16</v>
      </c>
      <c r="F7" s="11" t="s">
        <v>8</v>
      </c>
      <c r="G7" s="12">
        <v>1</v>
      </c>
      <c r="H7" s="13"/>
      <c r="I7" s="14">
        <f>ROUND(H7*G7,2)</f>
        <v>0</v>
      </c>
      <c r="K7" s="25" t="s">
        <v>49</v>
      </c>
    </row>
    <row r="11" spans="1:11" x14ac:dyDescent="0.3">
      <c r="A11" s="15" t="s">
        <v>38</v>
      </c>
      <c r="B11" s="15"/>
      <c r="C11" s="15"/>
      <c r="D11" s="15"/>
      <c r="E11" s="15"/>
      <c r="F11" s="15"/>
      <c r="G11" s="15"/>
      <c r="H11" s="15"/>
      <c r="I11" s="15"/>
    </row>
    <row r="12" spans="1:11" x14ac:dyDescent="0.3">
      <c r="B12" s="8" t="s">
        <v>19</v>
      </c>
      <c r="C12" s="8" t="s">
        <v>5</v>
      </c>
      <c r="D12" s="9" t="s">
        <v>20</v>
      </c>
      <c r="E12" s="10" t="s">
        <v>21</v>
      </c>
      <c r="F12" s="11" t="s">
        <v>22</v>
      </c>
      <c r="G12" s="12">
        <v>1</v>
      </c>
      <c r="H12" s="13"/>
      <c r="I12" s="14">
        <f>ROUND(H12*G12,2)</f>
        <v>0</v>
      </c>
      <c r="K12" s="25" t="s">
        <v>49</v>
      </c>
    </row>
    <row r="13" spans="1:11" x14ac:dyDescent="0.3">
      <c r="B13" s="20"/>
      <c r="C13" s="17" t="s">
        <v>23</v>
      </c>
      <c r="D13" s="21" t="s">
        <v>24</v>
      </c>
      <c r="E13" s="22" t="s">
        <v>4</v>
      </c>
      <c r="F13" s="20"/>
      <c r="G13" s="23">
        <v>1</v>
      </c>
      <c r="H13" s="24"/>
      <c r="I13" s="20"/>
    </row>
    <row r="14" spans="1:11" x14ac:dyDescent="0.3">
      <c r="B14" s="2"/>
      <c r="C14" s="3" t="s">
        <v>1</v>
      </c>
      <c r="D14" s="4" t="s">
        <v>25</v>
      </c>
      <c r="E14" s="4" t="s">
        <v>26</v>
      </c>
      <c r="F14" s="2"/>
      <c r="G14" s="2"/>
      <c r="H14" s="5"/>
      <c r="I14" s="6">
        <f>BJ14</f>
        <v>0</v>
      </c>
    </row>
    <row r="15" spans="1:11" x14ac:dyDescent="0.3">
      <c r="B15" s="8" t="s">
        <v>27</v>
      </c>
      <c r="C15" s="8" t="s">
        <v>5</v>
      </c>
      <c r="D15" s="9" t="s">
        <v>28</v>
      </c>
      <c r="E15" s="10" t="s">
        <v>29</v>
      </c>
      <c r="F15" s="11" t="s">
        <v>30</v>
      </c>
      <c r="G15" s="12">
        <v>681.25300000000004</v>
      </c>
      <c r="H15" s="13"/>
      <c r="I15" s="14">
        <f>ROUND(H15*G15,2)</f>
        <v>0</v>
      </c>
      <c r="K15" s="25" t="s">
        <v>50</v>
      </c>
    </row>
    <row r="16" spans="1:11" x14ac:dyDescent="0.3">
      <c r="B16" s="2"/>
      <c r="C16" s="3" t="s">
        <v>1</v>
      </c>
      <c r="D16" s="4" t="s">
        <v>31</v>
      </c>
      <c r="E16" s="4" t="s">
        <v>32</v>
      </c>
      <c r="F16" s="2"/>
      <c r="G16" s="2"/>
      <c r="H16" s="5"/>
      <c r="I16" s="6">
        <f>BJ16</f>
        <v>0</v>
      </c>
    </row>
    <row r="17" spans="1:11" x14ac:dyDescent="0.3">
      <c r="B17" s="8" t="s">
        <v>33</v>
      </c>
      <c r="C17" s="8" t="s">
        <v>5</v>
      </c>
      <c r="D17" s="9" t="s">
        <v>34</v>
      </c>
      <c r="E17" s="10" t="s">
        <v>35</v>
      </c>
      <c r="F17" s="11" t="s">
        <v>8</v>
      </c>
      <c r="G17" s="12">
        <v>1</v>
      </c>
      <c r="H17" s="13"/>
      <c r="I17" s="14">
        <f>ROUND(H17*G17,2)</f>
        <v>0</v>
      </c>
      <c r="K17" s="25" t="s">
        <v>49</v>
      </c>
    </row>
    <row r="18" spans="1:11" ht="19.2" x14ac:dyDescent="0.3">
      <c r="B18" s="16"/>
      <c r="C18" s="17" t="s">
        <v>36</v>
      </c>
      <c r="D18" s="16"/>
      <c r="E18" s="18" t="s">
        <v>37</v>
      </c>
      <c r="F18" s="16"/>
      <c r="G18" s="16"/>
      <c r="H18" s="19"/>
      <c r="I18" s="16"/>
    </row>
    <row r="21" spans="1:11" x14ac:dyDescent="0.3">
      <c r="A21" s="15" t="s">
        <v>42</v>
      </c>
      <c r="B21" s="15"/>
      <c r="C21" s="15"/>
      <c r="D21" s="15"/>
      <c r="E21" s="15"/>
      <c r="F21" s="15"/>
      <c r="G21" s="15"/>
      <c r="H21" s="15"/>
      <c r="I21" s="15"/>
    </row>
    <row r="22" spans="1:11" x14ac:dyDescent="0.3">
      <c r="B22" s="8" t="s">
        <v>39</v>
      </c>
      <c r="C22" s="8" t="s">
        <v>5</v>
      </c>
      <c r="D22" s="9" t="s">
        <v>40</v>
      </c>
      <c r="E22" s="10" t="s">
        <v>41</v>
      </c>
      <c r="F22" s="11" t="s">
        <v>24</v>
      </c>
      <c r="G22" s="12">
        <v>1.5</v>
      </c>
      <c r="H22" s="13"/>
      <c r="I22" s="14">
        <f t="shared" ref="I22" si="0">ROUND(H22*G22,2)</f>
        <v>0</v>
      </c>
      <c r="K22" s="25" t="s">
        <v>51</v>
      </c>
    </row>
    <row r="26" spans="1:11" x14ac:dyDescent="0.3">
      <c r="A26" s="15" t="s">
        <v>48</v>
      </c>
      <c r="B26" s="15"/>
      <c r="C26" s="15"/>
      <c r="D26" s="15"/>
      <c r="E26" s="15"/>
      <c r="F26" s="15"/>
      <c r="G26" s="15"/>
      <c r="H26" s="15"/>
      <c r="I26" s="15"/>
    </row>
    <row r="27" spans="1:11" x14ac:dyDescent="0.3">
      <c r="B27" s="8" t="s">
        <v>43</v>
      </c>
      <c r="C27" s="8" t="s">
        <v>5</v>
      </c>
      <c r="D27" s="9" t="s">
        <v>44</v>
      </c>
      <c r="E27" s="10" t="s">
        <v>41</v>
      </c>
      <c r="F27" s="11" t="s">
        <v>24</v>
      </c>
      <c r="G27" s="12">
        <v>1.5</v>
      </c>
      <c r="H27" s="13"/>
      <c r="I27" s="14">
        <f t="shared" ref="I27:I28" si="1">ROUND(H27*G27,2)</f>
        <v>0</v>
      </c>
      <c r="K27" s="25" t="s">
        <v>51</v>
      </c>
    </row>
    <row r="28" spans="1:11" x14ac:dyDescent="0.3">
      <c r="B28" s="8" t="s">
        <v>45</v>
      </c>
      <c r="C28" s="8" t="s">
        <v>5</v>
      </c>
      <c r="D28" s="9" t="s">
        <v>46</v>
      </c>
      <c r="E28" s="10" t="s">
        <v>47</v>
      </c>
      <c r="F28" s="11" t="s">
        <v>24</v>
      </c>
      <c r="G28" s="12">
        <v>80</v>
      </c>
      <c r="H28" s="13"/>
      <c r="I28" s="14">
        <f t="shared" si="1"/>
        <v>0</v>
      </c>
      <c r="K28" s="25" t="s">
        <v>51</v>
      </c>
    </row>
  </sheetData>
  <mergeCells count="4">
    <mergeCell ref="A1:I1"/>
    <mergeCell ref="A11:I11"/>
    <mergeCell ref="A21:I21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Kašparová Veronika, Ing. arch.</dc:creator>
  <cp:lastModifiedBy>Hajnalová Veronika</cp:lastModifiedBy>
  <dcterms:created xsi:type="dcterms:W3CDTF">2015-06-05T18:19:34Z</dcterms:created>
  <dcterms:modified xsi:type="dcterms:W3CDTF">2023-08-28T09:55:57Z</dcterms:modified>
</cp:coreProperties>
</file>