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client\H\pracovní\VO\"/>
    </mc:Choice>
  </mc:AlternateContent>
  <xr:revisionPtr revIDLastSave="0" documentId="13_ncr:40009_{0E1736FE-4BF6-4DA6-BF22-3954D13538A1}" xr6:coauthVersionLast="47" xr6:coauthVersionMax="47" xr10:uidLastSave="{00000000-0000-0000-0000-000000000000}"/>
  <bookViews>
    <workbookView xWindow="-120" yWindow="-120" windowWidth="29040" windowHeight="15840"/>
  </bookViews>
  <sheets>
    <sheet name="Slavnostní_osvětlení" sheetId="1" r:id="rId1"/>
    <sheet name="Vánoční_osvětlení" sheetId="2" r:id="rId2"/>
  </sheets>
  <definedNames>
    <definedName name="Excel_BuiltIn__FilterDatabase" localSheetId="0">Slavnostní_osvětlení!$A$1:$J$1</definedName>
    <definedName name="Excel_BuiltIn__FilterDatabase_1">0</definedName>
    <definedName name="Excel_BuiltIn__FilterDatabase_2">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" i="2" l="1"/>
  <c r="H12" i="1"/>
  <c r="F11" i="1"/>
</calcChain>
</file>

<file path=xl/sharedStrings.xml><?xml version="1.0" encoding="utf-8"?>
<sst xmlns="http://schemas.openxmlformats.org/spreadsheetml/2006/main" count="228" uniqueCount="117">
  <si>
    <t>Ulice</t>
  </si>
  <si>
    <t>Místo místění</t>
  </si>
  <si>
    <t>typ ozdoby,ván.stromy</t>
  </si>
  <si>
    <t>Výrobce,      katalogové číslo</t>
  </si>
  <si>
    <t>Zdroj</t>
  </si>
  <si>
    <t>počet stávající</t>
  </si>
  <si>
    <t>Rok pořízení</t>
  </si>
  <si>
    <t>příkon(kW) - odhad</t>
  </si>
  <si>
    <t>vlast. jištění</t>
  </si>
  <si>
    <t>Na stožárech VO číslo TP0:</t>
  </si>
  <si>
    <t>Masarykova,  od Školní po Vrchlickou</t>
  </si>
  <si>
    <t>silniční stožáry</t>
  </si>
  <si>
    <t>gejzír velký - kabel studená bílá, výplet studenál. Bílá, bílý kabel</t>
  </si>
  <si>
    <t>x</t>
  </si>
  <si>
    <t>LED</t>
  </si>
  <si>
    <t>ano</t>
  </si>
  <si>
    <t>2771,2773,2775,2777,2779,5442,5444,5448,5447,5445,5443,2780,2778,2776,2777,2772,2768</t>
  </si>
  <si>
    <t>Masarykova,  od Vrchlické po Jankovcovou</t>
  </si>
  <si>
    <t>2764,2762,2760,2758,2756,2754,2752,2750,2751,2753,2755,2757,2759,2761,2763,2765</t>
  </si>
  <si>
    <t>Masarykova, od Modlanská po Gagarinova</t>
  </si>
  <si>
    <t>3848, 3849, 3850, 3852, 3853, 3854, 3855, 3856, 3857, 3858, 3859, 3860, 3861, 3862, 3863</t>
  </si>
  <si>
    <t>Pražská</t>
  </si>
  <si>
    <t>1603,1601,1599,1597,1595,1593,1591,1589,1587,1585,1583,1581,1579,1577,1575,1573</t>
  </si>
  <si>
    <t>U Císařských lázní</t>
  </si>
  <si>
    <t>gejzír malí - kabel studená bílá, výplet studenál. Bílá, bílý kabel</t>
  </si>
  <si>
    <t>ne</t>
  </si>
  <si>
    <t>5536,0594,0593,0592,0591,0590,2496,2495,2494,2493,2492,2491,2490,2489,2476,2477,2478,5079,5080,</t>
  </si>
  <si>
    <t>U Radnice</t>
  </si>
  <si>
    <t>sadové stožáry</t>
  </si>
  <si>
    <t>2509,2510,2511,2512,2513,2514,2515</t>
  </si>
  <si>
    <t>Alejní, od ul. Zelená po ul. Rokycanova</t>
  </si>
  <si>
    <t>silniční stožáry a stožáry K</t>
  </si>
  <si>
    <r>
      <rPr>
        <b/>
        <sz val="10"/>
        <color rgb="FF000000"/>
        <rFont val="Arial"/>
        <family val="2"/>
        <charset val="238"/>
      </rPr>
      <t xml:space="preserve">VO na trakčních stožárech: </t>
    </r>
    <r>
      <rPr>
        <sz val="10"/>
        <color rgb="FF000000"/>
        <rFont val="Arial"/>
        <family val="2"/>
        <charset val="238"/>
      </rPr>
      <t xml:space="preserve">2523, 2524, 2526, 2529, 2530, 2531, 2534, 2536, 2540, 2541, </t>
    </r>
    <r>
      <rPr>
        <b/>
        <sz val="10"/>
        <color rgb="FF000000"/>
        <rFont val="Arial"/>
        <family val="2"/>
        <charset val="238"/>
      </rPr>
      <t>VO stožáry</t>
    </r>
    <r>
      <rPr>
        <sz val="12"/>
        <color rgb="FF000000"/>
        <rFont val="Arial CE"/>
        <charset val="238"/>
      </rPr>
      <t>: 2545, 2543 a 2535</t>
    </r>
  </si>
  <si>
    <t>Duchcovská, od ulice Jaselská po V Břízkách</t>
  </si>
  <si>
    <t xml:space="preserve">0278, 0280, 0281, 0282, 0283, 0284, 0285, 0286, 0287, 0288, 0289, 0290, 0291,0292, 0293, 0294, 0295, 0296, 0297, 0298, 0299, 0300, 0301, 0302, 0303, 0304, 0305, 0306, 0307, 0308, 0309  </t>
  </si>
  <si>
    <t>Celkem ks:</t>
  </si>
  <si>
    <t>CELKEM příkon (kW)</t>
  </si>
  <si>
    <t>čísla stožárů</t>
  </si>
  <si>
    <t>Zapínací bod</t>
  </si>
  <si>
    <t>Sobědruhy - náměstí</t>
  </si>
  <si>
    <t>4268, 4270, 7271, 5333, 5332, 4627</t>
  </si>
  <si>
    <t>Sob.Pošta 63</t>
  </si>
  <si>
    <t>malá LED hvězda / vločka</t>
  </si>
  <si>
    <t>LED světelný had</t>
  </si>
  <si>
    <t>Masarykova - "Delta"</t>
  </si>
  <si>
    <t>Modlanská  54</t>
  </si>
  <si>
    <t>nad 10let</t>
  </si>
  <si>
    <t>Masarykova - "slepá"</t>
  </si>
  <si>
    <t>2784, 2785, 2786,2787, 2788</t>
  </si>
  <si>
    <t>Hrázní 77</t>
  </si>
  <si>
    <t>28. října</t>
  </si>
  <si>
    <t>2598, 2599, 2600, 2601, 2602, 2603, 2604, 2605, 2606</t>
  </si>
  <si>
    <t>Tržní Náměstí 27</t>
  </si>
  <si>
    <t>Benešovo náměstí</t>
  </si>
  <si>
    <t>2734, 2735, 2736, 2737, 2738, 2741, 2742, 2743</t>
  </si>
  <si>
    <t>2744, 2745, 2746</t>
  </si>
  <si>
    <t>Dubská, u pošty</t>
  </si>
  <si>
    <t>2551, 2552, 3160, 3161</t>
  </si>
  <si>
    <t>LED kabel</t>
  </si>
  <si>
    <t>U Divadla</t>
  </si>
  <si>
    <t>2451, 2452, 2453, 2454, 2455</t>
  </si>
  <si>
    <t>Divadlo  28</t>
  </si>
  <si>
    <t>U Divadla u KB</t>
  </si>
  <si>
    <t>2449, 2450,</t>
  </si>
  <si>
    <t>U Divadla 40</t>
  </si>
  <si>
    <t>Mírové nám. před MgM</t>
  </si>
  <si>
    <t>2459, 59120, 2458, 2457, 2456, 5026</t>
  </si>
  <si>
    <t>Papírova 26</t>
  </si>
  <si>
    <t>Mírové nám. před Fontánou</t>
  </si>
  <si>
    <t>0502, 5110, 5108, 5102, 5101</t>
  </si>
  <si>
    <t>Mírové nám.</t>
  </si>
  <si>
    <t>2385, 2386, 2387, 2388, 2389</t>
  </si>
  <si>
    <t>U Zámku</t>
  </si>
  <si>
    <t>2284, 2286, 2287, 2888, 2289</t>
  </si>
  <si>
    <t>Alejní 24</t>
  </si>
  <si>
    <t>Krupská</t>
  </si>
  <si>
    <t>mezi domy</t>
  </si>
  <si>
    <t>závěs mezi budovami x 3</t>
  </si>
  <si>
    <t>převěsi z divadla 28</t>
  </si>
  <si>
    <t>Závěsy studená bílá,</t>
  </si>
  <si>
    <t>LED řetězy</t>
  </si>
  <si>
    <t>16ks 300x200</t>
  </si>
  <si>
    <t>Nám.Svobody</t>
  </si>
  <si>
    <t>Radnice</t>
  </si>
  <si>
    <t>závěs na zdi budovy x 8</t>
  </si>
  <si>
    <t>přímo z radnice</t>
  </si>
  <si>
    <t>4x 7m, 4x 8,5</t>
  </si>
  <si>
    <t>0496, 0497, 0498, 0499, 0500, 0501</t>
  </si>
  <si>
    <t>Divadlo/Papírová 28/26</t>
  </si>
  <si>
    <t>1/2 - Hvězda velká, tepl. Bílá + studená bílá</t>
  </si>
  <si>
    <t>LED kabel + 7x E27/230V</t>
  </si>
  <si>
    <t>Dlouhá u Galerie</t>
  </si>
  <si>
    <t>2297, 2298, 2299, 2300, 2301, 2302, 0503</t>
  </si>
  <si>
    <t>Kolonáda</t>
  </si>
  <si>
    <t>Zámecké náměstí</t>
  </si>
  <si>
    <t>stožáry THL</t>
  </si>
  <si>
    <t>2290, 2291, 5786, 5787, 5799, 5798, 5797, 5796, 5795</t>
  </si>
  <si>
    <t>5794, 5793, 5792, 5791, 5790, 2256, 2257, 2258, 2259</t>
  </si>
  <si>
    <t>2262, 2263, 2264, 5788, 5889</t>
  </si>
  <si>
    <t>Dlouhá</t>
  </si>
  <si>
    <t>2292, 2293, 2294, 2295, 2296, 5845, 5846, 5847</t>
  </si>
  <si>
    <t>Kolonáda, u kruh. Obj.  Dlouhá</t>
  </si>
  <si>
    <t>na konstrukci</t>
  </si>
  <si>
    <t>Světelné závěsy 2x4m</t>
  </si>
  <si>
    <t>LED vánoční brána "Teplické Vánoce"</t>
  </si>
  <si>
    <t>3x2</t>
  </si>
  <si>
    <t>LED dekor, studená bílá, půlkruh</t>
  </si>
  <si>
    <t>3830, 3831, 3832, 3833, 3834, 3835, 3836, 3837, 3838, 3839, 3840, 3841, 3842</t>
  </si>
  <si>
    <t>13x2</t>
  </si>
  <si>
    <t>LED dekor 70x145 cm, teplá bílá, kometa</t>
  </si>
  <si>
    <t>LED dekor 110x240 cm, teplá bílá, kometa</t>
  </si>
  <si>
    <t>kašna Benešovo náměstí</t>
  </si>
  <si>
    <t>brána</t>
  </si>
  <si>
    <t>fontána v kašně</t>
  </si>
  <si>
    <t>počet</t>
  </si>
  <si>
    <t>celkem kusů</t>
  </si>
  <si>
    <t>kolonáda u Domu kultury (v době adventu)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</si>
</sst>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5]General"/>
    <numFmt numFmtId="165" formatCode="d&quot;.&quot;m&quot;.&quot;yyyy"/>
    <numFmt numFmtId="166" formatCode="#,##0.00&quot; &quot;[$Kč-405];[Red]&quot;-&quot;#,##0.00&quot; &quot;[$Kč-405]"/>
  </numFmts>
  <fonts count="38">
    <font>
      <sz val="11"/>
      <color rgb="FF000000"/>
      <name val="Arial CE"/>
      <charset val="238"/>
    </font>
    <font>
      <sz val="11"/>
      <color rgb="FF000000"/>
      <name val="Arial CE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000000"/>
      <name val="Arial CE"/>
      <charset val="238"/>
    </font>
    <font>
      <sz val="11"/>
      <color rgb="FFCC0000"/>
      <name val="Arial CE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FFFFFF"/>
      <name val="Arial CE"/>
      <charset val="238"/>
    </font>
    <font>
      <i/>
      <sz val="11"/>
      <color rgb="FF808080"/>
      <name val="Arial CE"/>
      <charset val="238"/>
    </font>
    <font>
      <sz val="11"/>
      <color rgb="FF006600"/>
      <name val="Arial CE"/>
      <charset val="238"/>
    </font>
    <font>
      <b/>
      <i/>
      <sz val="16"/>
      <color rgb="FF000000"/>
      <name val="Arial CE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u/>
      <sz val="11"/>
      <color rgb="FF0000EE"/>
      <name val="Arial CE"/>
      <charset val="238"/>
    </font>
    <font>
      <sz val="11"/>
      <color rgb="FF80008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8"/>
      <color rgb="FF003366"/>
      <name val="Cambria"/>
      <family val="1"/>
      <charset val="238"/>
    </font>
    <font>
      <b/>
      <sz val="11"/>
      <color rgb="FF003366"/>
      <name val="Calibri"/>
      <family val="2"/>
      <charset val="238"/>
    </font>
    <font>
      <sz val="11"/>
      <color rgb="FF993300"/>
      <name val="Calibri"/>
      <family val="2"/>
      <charset val="238"/>
    </font>
    <font>
      <sz val="11"/>
      <color rgb="FFFF9900"/>
      <name val="Calibri"/>
      <family val="2"/>
      <charset val="238"/>
    </font>
    <font>
      <b/>
      <i/>
      <u/>
      <sz val="11"/>
      <color rgb="FF000000"/>
      <name val="Arial CE"/>
      <charset val="238"/>
    </font>
    <font>
      <sz val="11"/>
      <color rgb="FF008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333333"/>
      <name val="Calibri"/>
      <family val="2"/>
      <charset val="238"/>
    </font>
    <font>
      <sz val="11"/>
      <color rgb="FF333399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2"/>
      <color rgb="FF000000"/>
      <name val="Arial CE"/>
      <charset val="238"/>
    </font>
    <font>
      <b/>
      <sz val="12"/>
      <color rgb="FF000000"/>
      <name val="Arial CE"/>
      <charset val="238"/>
    </font>
    <font>
      <b/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rgb="FF000000"/>
      <name val="Arial1"/>
      <charset val="238"/>
    </font>
    <font>
      <b/>
      <sz val="9"/>
      <color rgb="FF000000"/>
      <name val="Arial1"/>
      <charset val="238"/>
    </font>
    <font>
      <sz val="9"/>
      <color rgb="FF000000"/>
      <name val="Arial1"/>
      <charset val="238"/>
    </font>
    <font>
      <b/>
      <sz val="11"/>
      <color rgb="FF000000"/>
      <name val="Arial1"/>
      <charset val="238"/>
    </font>
    <font>
      <sz val="11"/>
      <color rgb="FFFF0000"/>
      <name val="Arial1"/>
      <charset val="238"/>
    </font>
    <font>
      <i/>
      <sz val="11"/>
      <color rgb="FFFF0000"/>
      <name val="Arial1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FF6600"/>
        <bgColor rgb="FFFF6600"/>
      </patternFill>
    </fill>
    <fill>
      <patternFill patternType="solid">
        <fgColor rgb="FFEEEEEE"/>
        <bgColor rgb="FFEEEEEE"/>
      </patternFill>
    </fill>
    <fill>
      <patternFill patternType="solid">
        <fgColor rgb="FFDDDDDD"/>
        <bgColor rgb="FFDDDDDD"/>
      </patternFill>
    </fill>
    <fill>
      <patternFill patternType="solid">
        <fgColor rgb="FFAECF00"/>
        <bgColor rgb="FFAECF00"/>
      </patternFill>
    </fill>
    <fill>
      <patternFill patternType="solid">
        <fgColor rgb="FFCC9900"/>
        <bgColor rgb="FFCC9900"/>
      </patternFill>
    </fill>
    <fill>
      <patternFill patternType="solid">
        <fgColor rgb="FFFFD320"/>
        <bgColor rgb="FFFFD320"/>
      </patternFill>
    </fill>
    <fill>
      <patternFill patternType="solid">
        <fgColor rgb="FF66FFFF"/>
        <bgColor rgb="FF66FFFF"/>
      </patternFill>
    </fill>
    <fill>
      <patternFill patternType="solid">
        <fgColor rgb="FF83E28E"/>
        <bgColor rgb="FF83E28E"/>
      </patternFill>
    </fill>
    <fill>
      <patternFill patternType="solid">
        <fgColor theme="4" tint="0.59999389629810485"/>
        <bgColor rgb="FF808080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rgb="FFDDDDDD"/>
      </patternFill>
    </fill>
  </fills>
  <borders count="24">
    <border>
      <left/>
      <right/>
      <top/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17" fillId="0" borderId="0" applyNumberFormat="0" applyBorder="0" applyProtection="0"/>
    <xf numFmtId="0" fontId="18" fillId="0" borderId="5" applyNumberFormat="0" applyProtection="0"/>
    <xf numFmtId="0" fontId="18" fillId="0" borderId="0" applyNumberFormat="0" applyBorder="0" applyProtection="0"/>
    <xf numFmtId="0" fontId="22" fillId="4" borderId="0" applyNumberFormat="0" applyBorder="0" applyProtection="0"/>
    <xf numFmtId="0" fontId="26" fillId="7" borderId="8" applyNumberFormat="0" applyProtection="0"/>
    <xf numFmtId="0" fontId="25" fillId="24" borderId="9" applyNumberFormat="0" applyProtection="0"/>
    <xf numFmtId="0" fontId="24" fillId="24" borderId="8" applyNumberFormat="0" applyProtection="0"/>
    <xf numFmtId="0" fontId="20" fillId="0" borderId="7" applyNumberFormat="0" applyProtection="0"/>
    <xf numFmtId="0" fontId="16" fillId="21" borderId="4" applyNumberFormat="0" applyProtection="0"/>
    <xf numFmtId="0" fontId="23" fillId="0" borderId="0" applyNumberFormat="0" applyBorder="0" applyProtection="0"/>
    <xf numFmtId="0" fontId="27" fillId="0" borderId="0" applyNumberFormat="0" applyBorder="0" applyProtection="0"/>
    <xf numFmtId="0" fontId="6" fillId="0" borderId="1" applyNumberFormat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25" borderId="0" applyNumberFormat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2" fillId="4" borderId="0" applyNumberFormat="0" applyBorder="0" applyProtection="0"/>
    <xf numFmtId="0" fontId="2" fillId="5" borderId="0" applyNumberFormat="0" applyBorder="0" applyProtection="0"/>
    <xf numFmtId="0" fontId="2" fillId="6" borderId="0" applyNumberFormat="0" applyBorder="0" applyProtection="0"/>
    <xf numFmtId="0" fontId="2" fillId="7" borderId="0" applyNumberFormat="0" applyBorder="0" applyProtection="0"/>
    <xf numFmtId="0" fontId="2" fillId="8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5" borderId="0" applyNumberFormat="0" applyBorder="0" applyProtection="0"/>
    <xf numFmtId="0" fontId="2" fillId="8" borderId="0" applyNumberFormat="0" applyBorder="0" applyProtection="0"/>
    <xf numFmtId="0" fontId="2" fillId="11" borderId="0" applyNumberFormat="0" applyBorder="0" applyProtection="0"/>
    <xf numFmtId="0" fontId="3" fillId="12" borderId="0" applyNumberFormat="0" applyBorder="0" applyProtection="0"/>
    <xf numFmtId="0" fontId="3" fillId="9" borderId="0" applyNumberFormat="0" applyBorder="0" applyProtection="0"/>
    <xf numFmtId="0" fontId="3" fillId="10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5" borderId="0" applyNumberFormat="0" applyBorder="0" applyProtection="0"/>
    <xf numFmtId="0" fontId="4" fillId="0" borderId="0" applyNumberFormat="0" applyBorder="0" applyProtection="0"/>
    <xf numFmtId="0" fontId="3" fillId="16" borderId="0" applyNumberFormat="0" applyBorder="0" applyProtection="0"/>
    <xf numFmtId="0" fontId="3" fillId="17" borderId="0" applyNumberFormat="0" applyBorder="0" applyProtection="0"/>
    <xf numFmtId="0" fontId="3" fillId="18" borderId="0" applyNumberFormat="0" applyBorder="0" applyProtection="0"/>
    <xf numFmtId="0" fontId="5" fillId="19" borderId="0" applyNumberFormat="0" applyBorder="0" applyProtection="0"/>
    <xf numFmtId="0" fontId="7" fillId="0" borderId="0" applyNumberFormat="0" applyBorder="0" applyProtection="0"/>
    <xf numFmtId="0" fontId="8" fillId="20" borderId="0" applyNumberFormat="0" applyBorder="0" applyProtection="0"/>
    <xf numFmtId="0" fontId="2" fillId="0" borderId="0" applyNumberFormat="0" applyBorder="0" applyProtection="0"/>
    <xf numFmtId="164" fontId="2" fillId="0" borderId="0" applyBorder="0" applyProtection="0"/>
    <xf numFmtId="0" fontId="9" fillId="0" borderId="0" applyNumberFormat="0" applyBorder="0" applyProtection="0"/>
    <xf numFmtId="0" fontId="10" fillId="4" borderId="0" applyNumberFormat="0" applyBorder="0" applyProtection="0"/>
    <xf numFmtId="0" fontId="11" fillId="0" borderId="0" applyNumberFormat="0" applyBorder="0" applyProtection="0">
      <alignment horizontal="center"/>
    </xf>
    <xf numFmtId="0" fontId="12" fillId="0" borderId="2" applyNumberFormat="0" applyProtection="0"/>
    <xf numFmtId="0" fontId="13" fillId="0" borderId="3" applyNumberFormat="0" applyProtection="0"/>
    <xf numFmtId="0" fontId="14" fillId="0" borderId="0" applyNumberFormat="0" applyBorder="0" applyProtection="0"/>
    <xf numFmtId="0" fontId="15" fillId="3" borderId="0" applyNumberFormat="0" applyBorder="0" applyProtection="0"/>
    <xf numFmtId="0" fontId="19" fillId="22" borderId="0" applyNumberFormat="0" applyBorder="0" applyProtection="0"/>
    <xf numFmtId="0" fontId="1" fillId="0" borderId="0" applyNumberFormat="0" applyFont="0" applyBorder="0" applyProtection="0"/>
    <xf numFmtId="0" fontId="1" fillId="23" borderId="6" applyNumberFormat="0" applyFont="0" applyProtection="0"/>
    <xf numFmtId="0" fontId="21" fillId="0" borderId="0" applyNumberFormat="0" applyBorder="0" applyProtection="0"/>
    <xf numFmtId="166" fontId="21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5" fillId="0" borderId="0" applyNumberFormat="0" applyBorder="0" applyProtection="0"/>
  </cellStyleXfs>
  <cellXfs count="145">
    <xf numFmtId="0" fontId="0" fillId="0" borderId="0" xfId="0"/>
    <xf numFmtId="0" fontId="28" fillId="22" borderId="10" xfId="0" applyFont="1" applyFill="1" applyBorder="1" applyAlignment="1">
      <alignment horizontal="center" vertical="center" wrapText="1"/>
    </xf>
    <xf numFmtId="0" fontId="29" fillId="22" borderId="1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26" borderId="10" xfId="0" applyFont="1" applyFill="1" applyBorder="1" applyAlignment="1">
      <alignment horizontal="left" vertical="center" wrapText="1"/>
    </xf>
    <xf numFmtId="0" fontId="28" fillId="26" borderId="10" xfId="0" applyFont="1" applyFill="1" applyBorder="1" applyAlignment="1">
      <alignment vertical="center" wrapText="1"/>
    </xf>
    <xf numFmtId="0" fontId="28" fillId="26" borderId="10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27" borderId="10" xfId="0" applyFont="1" applyFill="1" applyBorder="1" applyAlignment="1">
      <alignment horizontal="left" vertical="center" wrapText="1"/>
    </xf>
    <xf numFmtId="0" fontId="28" fillId="27" borderId="10" xfId="0" applyFont="1" applyFill="1" applyBorder="1" applyAlignment="1">
      <alignment vertical="center" wrapText="1"/>
    </xf>
    <xf numFmtId="0" fontId="28" fillId="27" borderId="10" xfId="0" applyFont="1" applyFill="1" applyBorder="1" applyAlignment="1">
      <alignment horizontal="center" vertical="center" wrapText="1"/>
    </xf>
    <xf numFmtId="164" fontId="31" fillId="27" borderId="11" xfId="42" applyFont="1" applyFill="1" applyBorder="1" applyAlignment="1">
      <alignment vertical="center" wrapText="1"/>
    </xf>
    <xf numFmtId="0" fontId="29" fillId="27" borderId="10" xfId="0" applyFont="1" applyFill="1" applyBorder="1" applyAlignment="1">
      <alignment horizontal="right" vertical="center" wrapText="1"/>
    </xf>
    <xf numFmtId="0" fontId="29" fillId="27" borderId="10" xfId="0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29" fillId="27" borderId="10" xfId="0" applyFont="1" applyFill="1" applyBorder="1" applyAlignment="1">
      <alignment horizontal="right" vertical="center"/>
    </xf>
    <xf numFmtId="0" fontId="0" fillId="27" borderId="10" xfId="0" applyFill="1" applyBorder="1"/>
    <xf numFmtId="0" fontId="0" fillId="0" borderId="0" xfId="0" applyFill="1"/>
    <xf numFmtId="0" fontId="33" fillId="0" borderId="10" xfId="41" applyFont="1" applyFill="1" applyBorder="1" applyAlignment="1">
      <alignment horizontal="center" vertical="center" wrapText="1"/>
    </xf>
    <xf numFmtId="0" fontId="33" fillId="0" borderId="12" xfId="41" applyFont="1" applyFill="1" applyBorder="1" applyAlignment="1">
      <alignment horizontal="center" vertical="center" wrapText="1"/>
    </xf>
    <xf numFmtId="0" fontId="33" fillId="0" borderId="10" xfId="41" applyFont="1" applyFill="1" applyBorder="1" applyAlignment="1">
      <alignment horizontal="left" vertical="center" wrapText="1"/>
    </xf>
    <xf numFmtId="0" fontId="33" fillId="0" borderId="13" xfId="41" applyFont="1" applyFill="1" applyBorder="1" applyAlignment="1">
      <alignment horizontal="center" vertical="center" wrapText="1"/>
    </xf>
    <xf numFmtId="0" fontId="34" fillId="0" borderId="10" xfId="41" applyFont="1" applyFill="1" applyBorder="1" applyAlignment="1">
      <alignment horizontal="center" vertical="center" wrapText="1"/>
    </xf>
    <xf numFmtId="0" fontId="34" fillId="0" borderId="14" xfId="41" applyFont="1" applyFill="1" applyBorder="1" applyAlignment="1">
      <alignment horizontal="center" vertical="center" wrapText="1"/>
    </xf>
    <xf numFmtId="0" fontId="33" fillId="2" borderId="10" xfId="41" applyFont="1" applyFill="1" applyBorder="1" applyAlignment="1">
      <alignment horizontal="center" vertical="center" wrapText="1"/>
    </xf>
    <xf numFmtId="0" fontId="33" fillId="2" borderId="12" xfId="41" applyFont="1" applyFill="1" applyBorder="1" applyAlignment="1">
      <alignment horizontal="center" vertical="center" wrapText="1"/>
    </xf>
    <xf numFmtId="0" fontId="33" fillId="2" borderId="10" xfId="41" applyFont="1" applyFill="1" applyBorder="1" applyAlignment="1">
      <alignment horizontal="left" vertical="center" wrapText="1"/>
    </xf>
    <xf numFmtId="0" fontId="33" fillId="2" borderId="13" xfId="41" applyFont="1" applyFill="1" applyBorder="1" applyAlignment="1">
      <alignment horizontal="center" vertical="center" wrapText="1"/>
    </xf>
    <xf numFmtId="0" fontId="34" fillId="2" borderId="10" xfId="41" applyFont="1" applyFill="1" applyBorder="1" applyAlignment="1">
      <alignment horizontal="center" vertical="center" wrapText="1"/>
    </xf>
    <xf numFmtId="0" fontId="34" fillId="2" borderId="14" xfId="41" applyFont="1" applyFill="1" applyBorder="1" applyAlignment="1">
      <alignment horizontal="center" vertical="center" wrapText="1"/>
    </xf>
    <xf numFmtId="0" fontId="35" fillId="28" borderId="10" xfId="41" applyFont="1" applyFill="1" applyBorder="1" applyAlignment="1">
      <alignment horizontal="left" vertical="center"/>
    </xf>
    <xf numFmtId="0" fontId="35" fillId="28" borderId="12" xfId="41" applyFont="1" applyFill="1" applyBorder="1" applyAlignment="1">
      <alignment horizontal="left"/>
    </xf>
    <xf numFmtId="0" fontId="0" fillId="28" borderId="10" xfId="0" applyFill="1" applyBorder="1" applyAlignment="1">
      <alignment horizontal="left"/>
    </xf>
    <xf numFmtId="0" fontId="35" fillId="28" borderId="13" xfId="41" applyFont="1" applyFill="1" applyBorder="1" applyAlignment="1">
      <alignment horizontal="left"/>
    </xf>
    <xf numFmtId="0" fontId="32" fillId="28" borderId="10" xfId="41" applyFont="1" applyFill="1" applyBorder="1" applyAlignment="1"/>
    <xf numFmtId="0" fontId="32" fillId="28" borderId="10" xfId="41" applyFont="1" applyFill="1" applyBorder="1" applyAlignment="1">
      <alignment horizontal="center"/>
    </xf>
    <xf numFmtId="0" fontId="35" fillId="9" borderId="10" xfId="41" applyFont="1" applyFill="1" applyBorder="1" applyAlignment="1">
      <alignment horizontal="left" vertical="center"/>
    </xf>
    <xf numFmtId="0" fontId="35" fillId="9" borderId="12" xfId="41" applyFont="1" applyFill="1" applyBorder="1" applyAlignment="1">
      <alignment horizontal="left"/>
    </xf>
    <xf numFmtId="0" fontId="0" fillId="9" borderId="10" xfId="0" applyFill="1" applyBorder="1" applyAlignment="1">
      <alignment horizontal="left"/>
    </xf>
    <xf numFmtId="0" fontId="35" fillId="9" borderId="13" xfId="41" applyFont="1" applyFill="1" applyBorder="1" applyAlignment="1">
      <alignment horizontal="left"/>
    </xf>
    <xf numFmtId="0" fontId="0" fillId="9" borderId="10" xfId="41" applyFont="1" applyFill="1" applyBorder="1" applyAlignment="1"/>
    <xf numFmtId="0" fontId="32" fillId="9" borderId="10" xfId="41" applyFont="1" applyFill="1" applyBorder="1" applyAlignment="1"/>
    <xf numFmtId="0" fontId="32" fillId="9" borderId="10" xfId="41" applyFont="1" applyFill="1" applyBorder="1" applyAlignment="1">
      <alignment horizontal="center"/>
    </xf>
    <xf numFmtId="0" fontId="35" fillId="0" borderId="11" xfId="41" applyFont="1" applyFill="1" applyBorder="1" applyAlignment="1">
      <alignment horizontal="left"/>
    </xf>
    <xf numFmtId="0" fontId="35" fillId="0" borderId="15" xfId="4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35" fillId="0" borderId="16" xfId="41" applyFont="1" applyFill="1" applyBorder="1" applyAlignment="1">
      <alignment horizontal="left"/>
    </xf>
    <xf numFmtId="0" fontId="32" fillId="0" borderId="10" xfId="41" applyFont="1" applyFill="1" applyBorder="1" applyAlignment="1"/>
    <xf numFmtId="0" fontId="32" fillId="0" borderId="10" xfId="41" applyFont="1" applyFill="1" applyBorder="1" applyAlignment="1">
      <alignment horizontal="center"/>
    </xf>
    <xf numFmtId="0" fontId="35" fillId="27" borderId="10" xfId="41" applyFont="1" applyFill="1" applyBorder="1" applyAlignment="1">
      <alignment horizontal="left" vertical="center"/>
    </xf>
    <xf numFmtId="0" fontId="35" fillId="27" borderId="12" xfId="41" applyFont="1" applyFill="1" applyBorder="1" applyAlignment="1">
      <alignment horizontal="left"/>
    </xf>
    <xf numFmtId="0" fontId="0" fillId="27" borderId="10" xfId="0" applyFill="1" applyBorder="1" applyAlignment="1">
      <alignment horizontal="left" vertical="center"/>
    </xf>
    <xf numFmtId="0" fontId="35" fillId="27" borderId="13" xfId="41" applyFont="1" applyFill="1" applyBorder="1" applyAlignment="1">
      <alignment horizontal="left"/>
    </xf>
    <xf numFmtId="0" fontId="32" fillId="27" borderId="10" xfId="41" applyFont="1" applyFill="1" applyBorder="1" applyAlignment="1"/>
    <xf numFmtId="0" fontId="32" fillId="27" borderId="10" xfId="41" applyFont="1" applyFill="1" applyBorder="1" applyAlignment="1">
      <alignment horizontal="center"/>
    </xf>
    <xf numFmtId="0" fontId="0" fillId="27" borderId="10" xfId="0" applyFill="1" applyBorder="1" applyAlignment="1">
      <alignment horizontal="left"/>
    </xf>
    <xf numFmtId="0" fontId="35" fillId="29" borderId="10" xfId="41" applyFont="1" applyFill="1" applyBorder="1" applyAlignment="1">
      <alignment horizontal="left" vertical="center"/>
    </xf>
    <xf numFmtId="0" fontId="35" fillId="29" borderId="12" xfId="41" applyFont="1" applyFill="1" applyBorder="1" applyAlignment="1">
      <alignment horizontal="left"/>
    </xf>
    <xf numFmtId="0" fontId="0" fillId="29" borderId="10" xfId="0" applyFill="1" applyBorder="1" applyAlignment="1">
      <alignment horizontal="left"/>
    </xf>
    <xf numFmtId="0" fontId="35" fillId="29" borderId="13" xfId="41" applyFont="1" applyFill="1" applyBorder="1" applyAlignment="1">
      <alignment horizontal="left"/>
    </xf>
    <xf numFmtId="0" fontId="32" fillId="29" borderId="10" xfId="41" applyFont="1" applyFill="1" applyBorder="1" applyAlignment="1"/>
    <xf numFmtId="0" fontId="32" fillId="29" borderId="10" xfId="41" applyFont="1" applyFill="1" applyBorder="1" applyAlignment="1">
      <alignment horizontal="center"/>
    </xf>
    <xf numFmtId="0" fontId="35" fillId="19" borderId="10" xfId="41" applyFont="1" applyFill="1" applyBorder="1" applyAlignment="1">
      <alignment horizontal="left" vertical="center"/>
    </xf>
    <xf numFmtId="0" fontId="35" fillId="19" borderId="12" xfId="41" applyFont="1" applyFill="1" applyBorder="1" applyAlignment="1">
      <alignment horizontal="left"/>
    </xf>
    <xf numFmtId="0" fontId="0" fillId="19" borderId="10" xfId="0" applyFill="1" applyBorder="1" applyAlignment="1">
      <alignment horizontal="left"/>
    </xf>
    <xf numFmtId="0" fontId="35" fillId="19" borderId="13" xfId="41" applyFont="1" applyFill="1" applyBorder="1" applyAlignment="1">
      <alignment horizontal="left"/>
    </xf>
    <xf numFmtId="0" fontId="32" fillId="19" borderId="10" xfId="41" applyFont="1" applyFill="1" applyBorder="1" applyAlignment="1"/>
    <xf numFmtId="0" fontId="32" fillId="19" borderId="10" xfId="41" applyFont="1" applyFill="1" applyBorder="1" applyAlignment="1">
      <alignment horizontal="center"/>
    </xf>
    <xf numFmtId="0" fontId="35" fillId="4" borderId="10" xfId="41" applyFont="1" applyFill="1" applyBorder="1" applyAlignment="1">
      <alignment horizontal="left" vertical="center"/>
    </xf>
    <xf numFmtId="0" fontId="35" fillId="4" borderId="12" xfId="41" applyFont="1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35" fillId="4" borderId="13" xfId="41" applyFont="1" applyFill="1" applyBorder="1" applyAlignment="1">
      <alignment horizontal="left"/>
    </xf>
    <xf numFmtId="0" fontId="32" fillId="4" borderId="10" xfId="41" applyFont="1" applyFill="1" applyBorder="1" applyAlignment="1"/>
    <xf numFmtId="0" fontId="32" fillId="4" borderId="10" xfId="41" applyFont="1" applyFill="1" applyBorder="1" applyAlignment="1">
      <alignment horizontal="center"/>
    </xf>
    <xf numFmtId="0" fontId="35" fillId="2" borderId="10" xfId="41" applyFont="1" applyFill="1" applyBorder="1" applyAlignment="1">
      <alignment horizontal="left" vertical="center"/>
    </xf>
    <xf numFmtId="0" fontId="35" fillId="2" borderId="12" xfId="41" applyFon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35" fillId="2" borderId="13" xfId="41" applyFont="1" applyFill="1" applyBorder="1" applyAlignment="1">
      <alignment horizontal="left"/>
    </xf>
    <xf numFmtId="0" fontId="32" fillId="2" borderId="10" xfId="41" applyFont="1" applyFill="1" applyBorder="1" applyAlignment="1"/>
    <xf numFmtId="0" fontId="32" fillId="2" borderId="10" xfId="41" applyFont="1" applyFill="1" applyBorder="1" applyAlignment="1">
      <alignment horizontal="center"/>
    </xf>
    <xf numFmtId="0" fontId="35" fillId="30" borderId="10" xfId="41" applyFont="1" applyFill="1" applyBorder="1" applyAlignment="1">
      <alignment horizontal="left" vertical="center"/>
    </xf>
    <xf numFmtId="0" fontId="35" fillId="30" borderId="12" xfId="41" applyFont="1" applyFill="1" applyBorder="1" applyAlignment="1">
      <alignment horizontal="left"/>
    </xf>
    <xf numFmtId="0" fontId="35" fillId="30" borderId="10" xfId="0" applyFont="1" applyFill="1" applyBorder="1" applyAlignment="1">
      <alignment horizontal="left"/>
    </xf>
    <xf numFmtId="0" fontId="35" fillId="30" borderId="13" xfId="41" applyFont="1" applyFill="1" applyBorder="1" applyAlignment="1">
      <alignment horizontal="left"/>
    </xf>
    <xf numFmtId="0" fontId="32" fillId="30" borderId="10" xfId="41" applyFont="1" applyFill="1" applyBorder="1" applyAlignment="1"/>
    <xf numFmtId="0" fontId="32" fillId="30" borderId="10" xfId="41" applyFont="1" applyFill="1" applyBorder="1" applyAlignment="1">
      <alignment horizontal="center"/>
    </xf>
    <xf numFmtId="0" fontId="35" fillId="3" borderId="10" xfId="41" applyFont="1" applyFill="1" applyBorder="1" applyAlignment="1">
      <alignment horizontal="left" vertical="center"/>
    </xf>
    <xf numFmtId="0" fontId="35" fillId="3" borderId="12" xfId="41" applyFont="1" applyFill="1" applyBorder="1" applyAlignment="1">
      <alignment horizontal="left"/>
    </xf>
    <xf numFmtId="0" fontId="35" fillId="3" borderId="10" xfId="0" applyFont="1" applyFill="1" applyBorder="1" applyAlignment="1">
      <alignment horizontal="left"/>
    </xf>
    <xf numFmtId="0" fontId="35" fillId="3" borderId="13" xfId="41" applyFont="1" applyFill="1" applyBorder="1" applyAlignment="1">
      <alignment horizontal="left"/>
    </xf>
    <xf numFmtId="0" fontId="32" fillId="3" borderId="10" xfId="41" applyFont="1" applyFill="1" applyBorder="1" applyAlignment="1"/>
    <xf numFmtId="165" fontId="32" fillId="3" borderId="10" xfId="41" applyNumberFormat="1" applyFont="1" applyFill="1" applyBorder="1" applyAlignment="1">
      <alignment horizontal="center"/>
    </xf>
    <xf numFmtId="0" fontId="32" fillId="3" borderId="10" xfId="41" applyFont="1" applyFill="1" applyBorder="1" applyAlignment="1">
      <alignment horizontal="center"/>
    </xf>
    <xf numFmtId="0" fontId="0" fillId="3" borderId="10" xfId="0" applyFill="1" applyBorder="1" applyAlignment="1">
      <alignment horizontal="left"/>
    </xf>
    <xf numFmtId="0" fontId="32" fillId="3" borderId="17" xfId="41" applyFont="1" applyFill="1" applyBorder="1" applyAlignment="1">
      <alignment horizontal="center"/>
    </xf>
    <xf numFmtId="0" fontId="35" fillId="31" borderId="10" xfId="41" applyFont="1" applyFill="1" applyBorder="1" applyAlignment="1">
      <alignment horizontal="left" vertical="center"/>
    </xf>
    <xf numFmtId="0" fontId="35" fillId="31" borderId="12" xfId="41" applyFont="1" applyFill="1" applyBorder="1" applyAlignment="1">
      <alignment horizontal="left"/>
    </xf>
    <xf numFmtId="0" fontId="0" fillId="31" borderId="10" xfId="0" applyFill="1" applyBorder="1" applyAlignment="1">
      <alignment horizontal="left"/>
    </xf>
    <xf numFmtId="0" fontId="35" fillId="31" borderId="13" xfId="41" applyFont="1" applyFill="1" applyBorder="1" applyAlignment="1">
      <alignment horizontal="left"/>
    </xf>
    <xf numFmtId="0" fontId="32" fillId="31" borderId="10" xfId="41" applyFont="1" applyFill="1" applyBorder="1" applyAlignment="1"/>
    <xf numFmtId="0" fontId="32" fillId="31" borderId="10" xfId="41" applyFont="1" applyFill="1" applyBorder="1" applyAlignment="1">
      <alignment horizontal="center"/>
    </xf>
    <xf numFmtId="0" fontId="32" fillId="31" borderId="17" xfId="41" applyFont="1" applyFill="1" applyBorder="1" applyAlignment="1">
      <alignment horizontal="center"/>
    </xf>
    <xf numFmtId="0" fontId="35" fillId="22" borderId="10" xfId="41" applyFont="1" applyFill="1" applyBorder="1" applyAlignment="1">
      <alignment horizontal="left" vertical="center"/>
    </xf>
    <xf numFmtId="0" fontId="35" fillId="22" borderId="12" xfId="41" applyFont="1" applyFill="1" applyBorder="1" applyAlignment="1">
      <alignment horizontal="left"/>
    </xf>
    <xf numFmtId="0" fontId="0" fillId="22" borderId="10" xfId="0" applyFill="1" applyBorder="1" applyAlignment="1">
      <alignment horizontal="left"/>
    </xf>
    <xf numFmtId="0" fontId="35" fillId="22" borderId="13" xfId="41" applyFont="1" applyFill="1" applyBorder="1" applyAlignment="1">
      <alignment horizontal="left"/>
    </xf>
    <xf numFmtId="0" fontId="32" fillId="22" borderId="10" xfId="41" applyFont="1" applyFill="1" applyBorder="1" applyAlignment="1"/>
    <xf numFmtId="0" fontId="32" fillId="22" borderId="10" xfId="41" applyFont="1" applyFill="1" applyBorder="1" applyAlignment="1">
      <alignment horizontal="center"/>
    </xf>
    <xf numFmtId="0" fontId="35" fillId="32" borderId="11" xfId="41" applyFont="1" applyFill="1" applyBorder="1" applyAlignment="1">
      <alignment horizontal="left" vertical="center"/>
    </xf>
    <xf numFmtId="0" fontId="35" fillId="32" borderId="15" xfId="41" applyFont="1" applyFill="1" applyBorder="1" applyAlignment="1">
      <alignment horizontal="left"/>
    </xf>
    <xf numFmtId="0" fontId="0" fillId="32" borderId="11" xfId="0" applyFill="1" applyBorder="1" applyAlignment="1">
      <alignment horizontal="left"/>
    </xf>
    <xf numFmtId="0" fontId="35" fillId="32" borderId="16" xfId="41" applyFont="1" applyFill="1" applyBorder="1" applyAlignment="1">
      <alignment horizontal="left"/>
    </xf>
    <xf numFmtId="0" fontId="32" fillId="32" borderId="11" xfId="41" applyFont="1" applyFill="1" applyBorder="1" applyAlignment="1"/>
    <xf numFmtId="0" fontId="32" fillId="32" borderId="11" xfId="41" applyFont="1" applyFill="1" applyBorder="1" applyAlignment="1">
      <alignment horizontal="center"/>
    </xf>
    <xf numFmtId="0" fontId="0" fillId="0" borderId="0" xfId="0" applyAlignment="1">
      <alignment horizontal="left"/>
    </xf>
    <xf numFmtId="0" fontId="32" fillId="33" borderId="11" xfId="41" applyFont="1" applyFill="1" applyBorder="1" applyAlignment="1"/>
    <xf numFmtId="0" fontId="32" fillId="33" borderId="11" xfId="41" applyFont="1" applyFill="1" applyBorder="1" applyAlignment="1">
      <alignment horizontal="center"/>
    </xf>
    <xf numFmtId="0" fontId="0" fillId="0" borderId="0" xfId="0" applyBorder="1"/>
    <xf numFmtId="0" fontId="35" fillId="33" borderId="15" xfId="41" applyFont="1" applyFill="1" applyBorder="1" applyAlignment="1">
      <alignment horizontal="left" wrapText="1"/>
    </xf>
    <xf numFmtId="0" fontId="0" fillId="34" borderId="0" xfId="0" applyFill="1"/>
    <xf numFmtId="0" fontId="0" fillId="34" borderId="18" xfId="0" applyFill="1" applyBorder="1"/>
    <xf numFmtId="0" fontId="0" fillId="0" borderId="19" xfId="0" applyBorder="1"/>
    <xf numFmtId="0" fontId="35" fillId="33" borderId="19" xfId="41" applyFont="1" applyFill="1" applyBorder="1" applyAlignment="1">
      <alignment horizontal="left"/>
    </xf>
    <xf numFmtId="0" fontId="35" fillId="33" borderId="20" xfId="41" applyFont="1" applyFill="1" applyBorder="1" applyAlignment="1">
      <alignment horizontal="left"/>
    </xf>
    <xf numFmtId="0" fontId="32" fillId="33" borderId="19" xfId="41" applyFont="1" applyFill="1" applyBorder="1" applyAlignment="1">
      <alignment horizontal="center"/>
    </xf>
    <xf numFmtId="0" fontId="32" fillId="33" borderId="21" xfId="41" applyFont="1" applyFill="1" applyBorder="1" applyAlignment="1">
      <alignment horizontal="center"/>
    </xf>
    <xf numFmtId="0" fontId="32" fillId="3" borderId="18" xfId="41" applyFont="1" applyFill="1" applyBorder="1" applyAlignment="1">
      <alignment horizontal="center"/>
    </xf>
    <xf numFmtId="0" fontId="32" fillId="30" borderId="19" xfId="41" applyFont="1" applyFill="1" applyBorder="1" applyAlignment="1">
      <alignment horizontal="center"/>
    </xf>
    <xf numFmtId="0" fontId="35" fillId="33" borderId="11" xfId="41" applyFont="1" applyFill="1" applyBorder="1" applyAlignment="1"/>
    <xf numFmtId="0" fontId="32" fillId="33" borderId="11" xfId="41" applyFont="1" applyFill="1" applyBorder="1" applyAlignment="1">
      <alignment horizontal="left"/>
    </xf>
    <xf numFmtId="0" fontId="32" fillId="0" borderId="16" xfId="41" applyFont="1" applyFill="1" applyBorder="1" applyAlignment="1">
      <alignment horizontal="left"/>
    </xf>
    <xf numFmtId="0" fontId="35" fillId="0" borderId="22" xfId="41" applyFont="1" applyFill="1" applyBorder="1" applyAlignment="1">
      <alignment horizontal="right"/>
    </xf>
    <xf numFmtId="0" fontId="36" fillId="0" borderId="22" xfId="41" applyFont="1" applyFill="1" applyBorder="1" applyAlignment="1">
      <alignment horizontal="right"/>
    </xf>
    <xf numFmtId="0" fontId="32" fillId="0" borderId="22" xfId="41" applyFont="1" applyFill="1" applyBorder="1" applyAlignment="1">
      <alignment horizontal="right"/>
    </xf>
    <xf numFmtId="0" fontId="0" fillId="0" borderId="22" xfId="41" applyFont="1" applyFill="1" applyBorder="1" applyAlignment="1">
      <alignment horizontal="center"/>
    </xf>
    <xf numFmtId="0" fontId="37" fillId="0" borderId="22" xfId="41" applyFont="1" applyFill="1" applyBorder="1" applyAlignment="1">
      <alignment horizontal="right" vertical="center"/>
    </xf>
    <xf numFmtId="0" fontId="32" fillId="36" borderId="10" xfId="41" applyFont="1" applyFill="1" applyBorder="1" applyAlignment="1">
      <alignment horizontal="center"/>
    </xf>
    <xf numFmtId="0" fontId="4" fillId="33" borderId="11" xfId="0" applyFont="1" applyFill="1" applyBorder="1" applyAlignment="1">
      <alignment horizontal="left" wrapText="1"/>
    </xf>
    <xf numFmtId="0" fontId="35" fillId="35" borderId="10" xfId="41" applyFont="1" applyFill="1" applyBorder="1" applyAlignment="1">
      <alignment horizontal="right"/>
    </xf>
    <xf numFmtId="0" fontId="29" fillId="35" borderId="23" xfId="0" applyFont="1" applyFill="1" applyBorder="1" applyAlignment="1">
      <alignment horizontal="center"/>
    </xf>
  </cellXfs>
  <cellStyles count="58">
    <cellStyle name="20 % – Zvýraznění1" xfId="16"/>
    <cellStyle name="20 % – Zvýraznění2" xfId="17"/>
    <cellStyle name="20 % – Zvýraznění3" xfId="18"/>
    <cellStyle name="20 % – Zvýraznění4" xfId="19"/>
    <cellStyle name="20 % – Zvýraznění5" xfId="20"/>
    <cellStyle name="20 % – Zvýraznění6" xfId="21"/>
    <cellStyle name="40 % – Zvýraznění1" xfId="22"/>
    <cellStyle name="40 % – Zvýraznění2" xfId="23"/>
    <cellStyle name="40 % – Zvýraznění3" xfId="24"/>
    <cellStyle name="40 % – Zvýraznění4" xfId="25"/>
    <cellStyle name="40 % – Zvýraznění5" xfId="26"/>
    <cellStyle name="40 % – Zvýraznění6" xfId="27"/>
    <cellStyle name="60 % – Zvýraznění1" xfId="28"/>
    <cellStyle name="60 % – Zvýraznění2" xfId="29"/>
    <cellStyle name="60 % – Zvýraznění3" xfId="30"/>
    <cellStyle name="60 % – Zvýraznění4" xfId="31"/>
    <cellStyle name="60 % – Zvýraznění5" xfId="32"/>
    <cellStyle name="60 % – Zvýraznění6" xfId="33"/>
    <cellStyle name="Accent" xfId="34"/>
    <cellStyle name="Accent 1" xfId="35"/>
    <cellStyle name="Accent 2" xfId="36"/>
    <cellStyle name="Accent 3" xfId="37"/>
    <cellStyle name="Bad" xfId="38"/>
    <cellStyle name="Celkem" xfId="12" builtinId="25" customBuiltin="1"/>
    <cellStyle name="Default" xfId="39"/>
    <cellStyle name="Error" xfId="40"/>
    <cellStyle name="Excel Built-in Normal" xfId="41"/>
    <cellStyle name="Excel Built-in Normal 2" xfId="42"/>
    <cellStyle name="Footnote" xfId="43"/>
    <cellStyle name="Good" xfId="44"/>
    <cellStyle name="Heading" xfId="45"/>
    <cellStyle name="Heading 1" xfId="46"/>
    <cellStyle name="Heading 2" xfId="47"/>
    <cellStyle name="Hyperlink" xfId="48"/>
    <cellStyle name="Chybně" xfId="49"/>
    <cellStyle name="Kontrolní buňka" xfId="9" builtinId="23" customBuiltin="1"/>
    <cellStyle name="Nadpis 3" xfId="2" builtinId="18" customBuiltin="1"/>
    <cellStyle name="Nadpis 4" xfId="3" builtinId="19" customBuiltin="1"/>
    <cellStyle name="Název" xfId="1" builtinId="15" customBuiltin="1"/>
    <cellStyle name="Neutral" xfId="50"/>
    <cellStyle name="Normální" xfId="0" builtinId="0" customBuiltin="1"/>
    <cellStyle name="normální 2" xfId="51"/>
    <cellStyle name="Note" xfId="52"/>
    <cellStyle name="Propojená buňka" xfId="8" builtinId="24" customBuiltin="1"/>
    <cellStyle name="Result" xfId="53"/>
    <cellStyle name="Result2" xfId="54"/>
    <cellStyle name="Správně" xfId="4" builtinId="26" customBuiltin="1"/>
    <cellStyle name="Status" xfId="55"/>
    <cellStyle name="Text" xfId="56"/>
    <cellStyle name="Text upozornění" xfId="10" builtinId="11" customBuiltin="1"/>
    <cellStyle name="Vstup" xfId="5" builtinId="20" customBuiltin="1"/>
    <cellStyle name="Výpočet" xfId="7" builtinId="22" customBuiltin="1"/>
    <cellStyle name="Výstup" xfId="6" builtinId="21" customBuiltin="1"/>
    <cellStyle name="Vysvětlující text" xfId="11" builtinId="53" customBuiltin="1"/>
    <cellStyle name="Warning" xfId="57"/>
    <cellStyle name="Zvýraznění 4" xfId="13" builtinId="41" customBuiltin="1"/>
    <cellStyle name="Zvýraznění 5" xfId="14" builtinId="45" customBuiltin="1"/>
    <cellStyle name="Zvýraznění 6" xfId="15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__Anonymous_Sheet_DB__1" displayName="__Anonymous_Sheet_DB__1" ref="B2:J27" totalsRowShown="0">
  <autoFilter ref="B2:J27"/>
  <tableColumns count="9">
    <tableColumn id="1" name="Ulice"/>
    <tableColumn id="2" name="Místo místění"/>
    <tableColumn id="3" name="čísla stožárů"/>
    <tableColumn id="4" name="Zapínací bod"/>
    <tableColumn id="5" name="typ ozdoby,ván.stromy"/>
    <tableColumn id="6" name="Zdroj"/>
    <tableColumn id="7" name="počet"/>
    <tableColumn id="8" name="Rok pořízení"/>
    <tableColumn id="9" name="celkem kusů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048576"/>
  <sheetViews>
    <sheetView tabSelected="1" workbookViewId="0">
      <selection activeCell="I9" sqref="I9"/>
    </sheetView>
  </sheetViews>
  <sheetFormatPr defaultColWidth="8" defaultRowHeight="30" customHeight="1"/>
  <cols>
    <col min="1" max="1" width="30.625" style="17" customWidth="1"/>
    <col min="2" max="2" width="15.875" style="17" customWidth="1"/>
    <col min="3" max="3" width="41.25" style="18" customWidth="1"/>
    <col min="4" max="4" width="12.5" style="19" customWidth="1"/>
    <col min="5" max="5" width="14.625" style="18" customWidth="1"/>
    <col min="6" max="6" width="7.875" style="19" customWidth="1"/>
    <col min="7" max="7" width="8.25" style="19" customWidth="1"/>
    <col min="8" max="8" width="8.625" style="19" customWidth="1"/>
    <col min="9" max="9" width="6.75" style="19" customWidth="1"/>
    <col min="10" max="10" width="75.625" style="19" customWidth="1"/>
    <col min="11" max="11" width="22.75" style="18" customWidth="1"/>
    <col min="12" max="255" width="8.5" style="18" customWidth="1"/>
    <col min="256" max="1022" width="10.75" customWidth="1"/>
    <col min="1023" max="1023" width="9" customWidth="1"/>
    <col min="1024" max="1024" width="8" customWidth="1"/>
  </cols>
  <sheetData>
    <row r="1" spans="1:255" s="3" customFormat="1" ht="5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</row>
    <row r="2" spans="1:255" s="7" customFormat="1" ht="51" customHeight="1">
      <c r="A2" s="4" t="s">
        <v>10</v>
      </c>
      <c r="B2" s="4" t="s">
        <v>11</v>
      </c>
      <c r="C2" s="5" t="s">
        <v>12</v>
      </c>
      <c r="D2" s="6" t="s">
        <v>13</v>
      </c>
      <c r="E2" s="5" t="s">
        <v>14</v>
      </c>
      <c r="F2" s="6">
        <v>17</v>
      </c>
      <c r="G2" s="6">
        <v>2016</v>
      </c>
      <c r="H2" s="6">
        <v>0.32</v>
      </c>
      <c r="I2" s="6" t="s">
        <v>15</v>
      </c>
      <c r="J2" s="4" t="s">
        <v>16</v>
      </c>
    </row>
    <row r="3" spans="1:255" s="7" customFormat="1" ht="51" customHeight="1">
      <c r="A3" s="8" t="s">
        <v>17</v>
      </c>
      <c r="B3" s="8" t="s">
        <v>11</v>
      </c>
      <c r="C3" s="9" t="s">
        <v>12</v>
      </c>
      <c r="D3" s="10" t="s">
        <v>13</v>
      </c>
      <c r="E3" s="9" t="s">
        <v>14</v>
      </c>
      <c r="F3" s="10">
        <v>16</v>
      </c>
      <c r="G3" s="10">
        <v>2016</v>
      </c>
      <c r="H3" s="10">
        <v>0.32</v>
      </c>
      <c r="I3" s="10" t="s">
        <v>15</v>
      </c>
      <c r="J3" s="8" t="s">
        <v>18</v>
      </c>
    </row>
    <row r="4" spans="1:255" s="7" customFormat="1" ht="51" customHeight="1">
      <c r="A4" s="4" t="s">
        <v>19</v>
      </c>
      <c r="B4" s="4" t="s">
        <v>11</v>
      </c>
      <c r="C4" s="5" t="s">
        <v>12</v>
      </c>
      <c r="D4" s="6" t="s">
        <v>13</v>
      </c>
      <c r="E4" s="5" t="s">
        <v>14</v>
      </c>
      <c r="F4" s="6">
        <v>15</v>
      </c>
      <c r="G4" s="6">
        <v>2019</v>
      </c>
      <c r="H4" s="6">
        <v>0.32</v>
      </c>
      <c r="I4" s="6" t="s">
        <v>15</v>
      </c>
      <c r="J4" s="4" t="s">
        <v>20</v>
      </c>
    </row>
    <row r="5" spans="1:255" s="7" customFormat="1" ht="51" customHeight="1">
      <c r="A5" s="8" t="s">
        <v>21</v>
      </c>
      <c r="B5" s="8" t="s">
        <v>11</v>
      </c>
      <c r="C5" s="9" t="s">
        <v>12</v>
      </c>
      <c r="D5" s="10" t="s">
        <v>13</v>
      </c>
      <c r="E5" s="9" t="s">
        <v>14</v>
      </c>
      <c r="F5" s="10">
        <v>16</v>
      </c>
      <c r="G5" s="10">
        <v>2018</v>
      </c>
      <c r="H5" s="10">
        <v>0.32</v>
      </c>
      <c r="I5" s="10" t="s">
        <v>15</v>
      </c>
      <c r="J5" s="8" t="s">
        <v>22</v>
      </c>
    </row>
    <row r="6" spans="1:255" s="7" customFormat="1" ht="51" customHeight="1">
      <c r="A6" s="4" t="s">
        <v>23</v>
      </c>
      <c r="B6" s="4" t="s">
        <v>11</v>
      </c>
      <c r="C6" s="5" t="s">
        <v>24</v>
      </c>
      <c r="D6" s="6" t="s">
        <v>13</v>
      </c>
      <c r="E6" s="5" t="s">
        <v>14</v>
      </c>
      <c r="F6" s="6">
        <v>19</v>
      </c>
      <c r="G6" s="6">
        <v>2017</v>
      </c>
      <c r="H6" s="6">
        <v>0.22</v>
      </c>
      <c r="I6" s="6" t="s">
        <v>25</v>
      </c>
      <c r="J6" s="4" t="s">
        <v>26</v>
      </c>
    </row>
    <row r="7" spans="1:255" s="7" customFormat="1" ht="51" customHeight="1">
      <c r="A7" s="8" t="s">
        <v>27</v>
      </c>
      <c r="B7" s="8" t="s">
        <v>28</v>
      </c>
      <c r="C7" s="9" t="s">
        <v>24</v>
      </c>
      <c r="D7" s="10" t="s">
        <v>13</v>
      </c>
      <c r="E7" s="9" t="s">
        <v>14</v>
      </c>
      <c r="F7" s="10">
        <v>7</v>
      </c>
      <c r="G7" s="10">
        <v>2016</v>
      </c>
      <c r="H7" s="10">
        <v>0.22</v>
      </c>
      <c r="I7" s="10" t="s">
        <v>25</v>
      </c>
      <c r="J7" s="8" t="s">
        <v>29</v>
      </c>
    </row>
    <row r="8" spans="1:255" s="7" customFormat="1" ht="51" customHeight="1">
      <c r="A8" s="5" t="s">
        <v>30</v>
      </c>
      <c r="B8" s="5" t="s">
        <v>31</v>
      </c>
      <c r="C8" s="5" t="s">
        <v>12</v>
      </c>
      <c r="D8" s="6" t="s">
        <v>13</v>
      </c>
      <c r="E8" s="5" t="s">
        <v>14</v>
      </c>
      <c r="F8" s="6">
        <v>14</v>
      </c>
      <c r="G8" s="6">
        <v>2023</v>
      </c>
      <c r="H8" s="6">
        <v>0.32</v>
      </c>
      <c r="I8" s="6" t="s">
        <v>15</v>
      </c>
      <c r="J8" s="4" t="s">
        <v>32</v>
      </c>
    </row>
    <row r="9" spans="1:255" s="7" customFormat="1" ht="51" customHeight="1">
      <c r="A9" s="11" t="s">
        <v>33</v>
      </c>
      <c r="B9" s="8" t="s">
        <v>11</v>
      </c>
      <c r="C9" s="9" t="s">
        <v>12</v>
      </c>
      <c r="D9" s="10" t="s">
        <v>13</v>
      </c>
      <c r="E9" s="9" t="s">
        <v>14</v>
      </c>
      <c r="F9" s="10">
        <v>29</v>
      </c>
      <c r="G9" s="10">
        <v>2018</v>
      </c>
      <c r="H9" s="10">
        <v>0.32</v>
      </c>
      <c r="I9" s="10" t="s">
        <v>15</v>
      </c>
      <c r="J9" s="8" t="s">
        <v>34</v>
      </c>
    </row>
    <row r="10" spans="1:255" s="7" customFormat="1" ht="51" customHeight="1">
      <c r="A10" s="4"/>
      <c r="B10" s="4"/>
      <c r="C10" s="4"/>
      <c r="D10" s="6"/>
      <c r="E10" s="5"/>
      <c r="F10" s="6"/>
      <c r="G10" s="6"/>
      <c r="H10" s="6"/>
      <c r="I10" s="6"/>
      <c r="J10" s="4"/>
    </row>
    <row r="11" spans="1:255" s="7" customFormat="1" ht="51" customHeight="1">
      <c r="A11" s="9"/>
      <c r="B11" s="9"/>
      <c r="C11" s="9"/>
      <c r="D11" s="10"/>
      <c r="E11" s="12" t="s">
        <v>35</v>
      </c>
      <c r="F11" s="13">
        <f>SUM(F2:F10)</f>
        <v>133</v>
      </c>
      <c r="G11" s="10"/>
      <c r="H11" s="10"/>
      <c r="I11" s="10"/>
      <c r="J11" s="10"/>
    </row>
    <row r="12" spans="1:255" s="16" customFormat="1" ht="51" customHeight="1">
      <c r="A12" s="20" t="s">
        <v>36</v>
      </c>
      <c r="B12" s="20"/>
      <c r="C12" s="20"/>
      <c r="D12" s="20"/>
      <c r="E12" s="20"/>
      <c r="F12" s="20"/>
      <c r="G12" s="20"/>
      <c r="H12" s="14">
        <f>SUM(H2:H11)</f>
        <v>2.36</v>
      </c>
      <c r="I12" s="21"/>
      <c r="J12" s="21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</row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2">
    <mergeCell ref="A12:G12"/>
    <mergeCell ref="I12:J12"/>
  </mergeCells>
  <pageMargins left="0.25" right="0.25" top="0.75" bottom="0.75" header="0.30000000000000004" footer="0.30000000000000004"/>
  <pageSetup paperSize="0" scale="55" fitToWidth="0" fitToHeight="0" pageOrder="overThenDown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H29"/>
  <sheetViews>
    <sheetView workbookViewId="0">
      <selection activeCell="E28" sqref="E28"/>
    </sheetView>
  </sheetViews>
  <sheetFormatPr defaultColWidth="8" defaultRowHeight="13.9"/>
  <cols>
    <col min="1" max="1" width="3" customWidth="1"/>
    <col min="2" max="2" width="27.875" customWidth="1"/>
    <col min="3" max="3" width="18.75" customWidth="1"/>
    <col min="4" max="4" width="65.375" style="119" customWidth="1"/>
    <col min="5" max="5" width="21.625" customWidth="1"/>
    <col min="6" max="6" width="36.5" customWidth="1"/>
    <col min="7" max="7" width="22.5" customWidth="1"/>
    <col min="8" max="8" width="16.125" customWidth="1"/>
    <col min="9" max="9" width="8.75" customWidth="1"/>
    <col min="10" max="10" width="7.125" customWidth="1"/>
    <col min="11" max="11" width="27.125" customWidth="1"/>
    <col min="12" max="254" width="8.375" customWidth="1"/>
    <col min="255" max="1022" width="10.75" customWidth="1"/>
    <col min="1023" max="1023" width="9" customWidth="1"/>
    <col min="1024" max="1024" width="8" customWidth="1"/>
  </cols>
  <sheetData>
    <row r="1" spans="1:1022" ht="14.25">
      <c r="A1" s="22"/>
      <c r="B1" s="23"/>
      <c r="C1" s="24"/>
      <c r="D1" s="25"/>
      <c r="E1" s="26"/>
      <c r="F1" s="27"/>
      <c r="G1" s="27"/>
      <c r="H1" s="27"/>
      <c r="I1" s="27"/>
      <c r="J1" s="28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  <c r="IX1" s="22"/>
      <c r="IY1" s="22"/>
      <c r="IZ1" s="22"/>
      <c r="JA1" s="22"/>
      <c r="JB1" s="22"/>
      <c r="JC1" s="22"/>
      <c r="JD1" s="22"/>
      <c r="JE1" s="22"/>
      <c r="JF1" s="22"/>
      <c r="JG1" s="22"/>
      <c r="JH1" s="22"/>
      <c r="JI1" s="22"/>
      <c r="JJ1" s="22"/>
      <c r="JK1" s="22"/>
      <c r="JL1" s="22"/>
      <c r="JM1" s="22"/>
      <c r="JN1" s="22"/>
      <c r="JO1" s="22"/>
      <c r="JP1" s="22"/>
      <c r="JQ1" s="22"/>
      <c r="JR1" s="22"/>
      <c r="JS1" s="22"/>
      <c r="JT1" s="22"/>
      <c r="JU1" s="22"/>
      <c r="JV1" s="22"/>
      <c r="JW1" s="22"/>
      <c r="JX1" s="22"/>
      <c r="JY1" s="22"/>
      <c r="JZ1" s="22"/>
      <c r="KA1" s="22"/>
      <c r="KB1" s="22"/>
      <c r="KC1" s="22"/>
      <c r="KD1" s="22"/>
      <c r="KE1" s="22"/>
      <c r="KF1" s="22"/>
      <c r="KG1" s="22"/>
      <c r="KH1" s="22"/>
      <c r="KI1" s="22"/>
      <c r="KJ1" s="22"/>
      <c r="KK1" s="22"/>
      <c r="KL1" s="22"/>
      <c r="KM1" s="22"/>
      <c r="KN1" s="22"/>
      <c r="KO1" s="22"/>
      <c r="KP1" s="22"/>
      <c r="KQ1" s="22"/>
      <c r="KR1" s="22"/>
      <c r="KS1" s="22"/>
      <c r="KT1" s="22"/>
      <c r="KU1" s="22"/>
      <c r="KV1" s="22"/>
      <c r="KW1" s="22"/>
      <c r="KX1" s="22"/>
      <c r="KY1" s="22"/>
      <c r="KZ1" s="22"/>
      <c r="LA1" s="22"/>
      <c r="LB1" s="22"/>
      <c r="LC1" s="22"/>
      <c r="LD1" s="22"/>
      <c r="LE1" s="22"/>
      <c r="LF1" s="22"/>
      <c r="LG1" s="22"/>
      <c r="LH1" s="22"/>
      <c r="LI1" s="22"/>
      <c r="LJ1" s="22"/>
      <c r="LK1" s="22"/>
      <c r="LL1" s="22"/>
      <c r="LM1" s="22"/>
      <c r="LN1" s="22"/>
      <c r="LO1" s="22"/>
      <c r="LP1" s="22"/>
      <c r="LQ1" s="22"/>
      <c r="LR1" s="22"/>
      <c r="LS1" s="22"/>
      <c r="LT1" s="22"/>
      <c r="LU1" s="22"/>
      <c r="LV1" s="22"/>
      <c r="LW1" s="22"/>
      <c r="LX1" s="22"/>
      <c r="LY1" s="22"/>
      <c r="LZ1" s="22"/>
      <c r="MA1" s="22"/>
      <c r="MB1" s="22"/>
      <c r="MC1" s="22"/>
      <c r="MD1" s="22"/>
      <c r="ME1" s="22"/>
      <c r="MF1" s="22"/>
      <c r="MG1" s="22"/>
      <c r="MH1" s="22"/>
      <c r="MI1" s="22"/>
      <c r="MJ1" s="22"/>
      <c r="MK1" s="22"/>
      <c r="ML1" s="22"/>
      <c r="MM1" s="22"/>
      <c r="MN1" s="22"/>
      <c r="MO1" s="22"/>
      <c r="MP1" s="22"/>
      <c r="MQ1" s="22"/>
      <c r="MR1" s="22"/>
      <c r="MS1" s="22"/>
      <c r="MT1" s="22"/>
      <c r="MU1" s="22"/>
      <c r="MV1" s="22"/>
      <c r="MW1" s="22"/>
      <c r="MX1" s="22"/>
      <c r="MY1" s="22"/>
      <c r="MZ1" s="22"/>
      <c r="NA1" s="22"/>
      <c r="NB1" s="22"/>
      <c r="NC1" s="22"/>
      <c r="ND1" s="22"/>
      <c r="NE1" s="22"/>
      <c r="NF1" s="22"/>
      <c r="NG1" s="22"/>
      <c r="NH1" s="22"/>
      <c r="NI1" s="22"/>
      <c r="NJ1" s="22"/>
      <c r="NK1" s="22"/>
      <c r="NL1" s="22"/>
      <c r="NM1" s="22"/>
      <c r="NN1" s="22"/>
      <c r="NO1" s="22"/>
      <c r="NP1" s="22"/>
      <c r="NQ1" s="22"/>
      <c r="NR1" s="22"/>
      <c r="NS1" s="22"/>
      <c r="NT1" s="22"/>
      <c r="NU1" s="22"/>
      <c r="NV1" s="22"/>
      <c r="NW1" s="22"/>
      <c r="NX1" s="22"/>
      <c r="NY1" s="22"/>
      <c r="NZ1" s="22"/>
      <c r="OA1" s="22"/>
      <c r="OB1" s="22"/>
      <c r="OC1" s="22"/>
      <c r="OD1" s="22"/>
      <c r="OE1" s="22"/>
      <c r="OF1" s="22"/>
      <c r="OG1" s="22"/>
      <c r="OH1" s="22"/>
      <c r="OI1" s="22"/>
      <c r="OJ1" s="22"/>
      <c r="OK1" s="22"/>
      <c r="OL1" s="22"/>
      <c r="OM1" s="22"/>
      <c r="ON1" s="22"/>
      <c r="OO1" s="22"/>
      <c r="OP1" s="22"/>
      <c r="OQ1" s="22"/>
      <c r="OR1" s="22"/>
      <c r="OS1" s="22"/>
      <c r="OT1" s="22"/>
      <c r="OU1" s="22"/>
      <c r="OV1" s="22"/>
      <c r="OW1" s="22"/>
      <c r="OX1" s="22"/>
      <c r="OY1" s="22"/>
      <c r="OZ1" s="22"/>
      <c r="PA1" s="22"/>
      <c r="PB1" s="22"/>
      <c r="PC1" s="22"/>
      <c r="PD1" s="22"/>
      <c r="PE1" s="22"/>
      <c r="PF1" s="22"/>
      <c r="PG1" s="22"/>
      <c r="PH1" s="22"/>
      <c r="PI1" s="22"/>
      <c r="PJ1" s="22"/>
      <c r="PK1" s="22"/>
      <c r="PL1" s="22"/>
      <c r="PM1" s="22"/>
      <c r="PN1" s="22"/>
      <c r="PO1" s="22"/>
      <c r="PP1" s="22"/>
      <c r="PQ1" s="22"/>
      <c r="PR1" s="22"/>
      <c r="PS1" s="22"/>
      <c r="PT1" s="22"/>
      <c r="PU1" s="22"/>
      <c r="PV1" s="22"/>
      <c r="PW1" s="22"/>
      <c r="PX1" s="22"/>
      <c r="PY1" s="22"/>
      <c r="PZ1" s="22"/>
      <c r="QA1" s="22"/>
      <c r="QB1" s="22"/>
      <c r="QC1" s="22"/>
      <c r="QD1" s="22"/>
      <c r="QE1" s="22"/>
      <c r="QF1" s="22"/>
      <c r="QG1" s="22"/>
      <c r="QH1" s="22"/>
      <c r="QI1" s="22"/>
      <c r="QJ1" s="22"/>
      <c r="QK1" s="22"/>
      <c r="QL1" s="22"/>
      <c r="QM1" s="22"/>
      <c r="QN1" s="22"/>
      <c r="QO1" s="22"/>
      <c r="QP1" s="22"/>
      <c r="QQ1" s="22"/>
      <c r="QR1" s="22"/>
      <c r="QS1" s="22"/>
      <c r="QT1" s="22"/>
      <c r="QU1" s="22"/>
      <c r="QV1" s="22"/>
      <c r="QW1" s="22"/>
      <c r="QX1" s="22"/>
      <c r="QY1" s="22"/>
      <c r="QZ1" s="22"/>
      <c r="RA1" s="22"/>
      <c r="RB1" s="22"/>
      <c r="RC1" s="22"/>
      <c r="RD1" s="22"/>
      <c r="RE1" s="22"/>
      <c r="RF1" s="22"/>
      <c r="RG1" s="22"/>
      <c r="RH1" s="22"/>
      <c r="RI1" s="22"/>
      <c r="RJ1" s="22"/>
      <c r="RK1" s="22"/>
      <c r="RL1" s="22"/>
      <c r="RM1" s="22"/>
      <c r="RN1" s="22"/>
      <c r="RO1" s="22"/>
      <c r="RP1" s="22"/>
      <c r="RQ1" s="22"/>
      <c r="RR1" s="22"/>
      <c r="RS1" s="22"/>
      <c r="RT1" s="22"/>
      <c r="RU1" s="22"/>
      <c r="RV1" s="22"/>
      <c r="RW1" s="22"/>
      <c r="RX1" s="22"/>
      <c r="RY1" s="22"/>
      <c r="RZ1" s="22"/>
      <c r="SA1" s="22"/>
      <c r="SB1" s="22"/>
      <c r="SC1" s="22"/>
      <c r="SD1" s="22"/>
      <c r="SE1" s="22"/>
      <c r="SF1" s="22"/>
      <c r="SG1" s="22"/>
      <c r="SH1" s="22"/>
      <c r="SI1" s="22"/>
      <c r="SJ1" s="22"/>
      <c r="SK1" s="22"/>
      <c r="SL1" s="22"/>
      <c r="SM1" s="22"/>
      <c r="SN1" s="22"/>
      <c r="SO1" s="22"/>
      <c r="SP1" s="22"/>
      <c r="SQ1" s="22"/>
      <c r="SR1" s="22"/>
      <c r="SS1" s="22"/>
      <c r="ST1" s="22"/>
      <c r="SU1" s="22"/>
      <c r="SV1" s="22"/>
      <c r="SW1" s="22"/>
      <c r="SX1" s="22"/>
      <c r="SY1" s="22"/>
      <c r="SZ1" s="22"/>
      <c r="TA1" s="22"/>
      <c r="TB1" s="22"/>
      <c r="TC1" s="22"/>
      <c r="TD1" s="22"/>
      <c r="TE1" s="22"/>
      <c r="TF1" s="22"/>
      <c r="TG1" s="22"/>
      <c r="TH1" s="22"/>
      <c r="TI1" s="22"/>
      <c r="TJ1" s="22"/>
      <c r="TK1" s="22"/>
      <c r="TL1" s="22"/>
      <c r="TM1" s="22"/>
      <c r="TN1" s="22"/>
      <c r="TO1" s="22"/>
      <c r="TP1" s="22"/>
      <c r="TQ1" s="22"/>
      <c r="TR1" s="22"/>
      <c r="TS1" s="22"/>
      <c r="TT1" s="22"/>
      <c r="TU1" s="22"/>
      <c r="TV1" s="22"/>
      <c r="TW1" s="22"/>
      <c r="TX1" s="22"/>
      <c r="TY1" s="22"/>
      <c r="TZ1" s="22"/>
      <c r="UA1" s="22"/>
      <c r="UB1" s="22"/>
      <c r="UC1" s="22"/>
      <c r="UD1" s="22"/>
      <c r="UE1" s="22"/>
      <c r="UF1" s="22"/>
      <c r="UG1" s="22"/>
      <c r="UH1" s="22"/>
      <c r="UI1" s="22"/>
      <c r="UJ1" s="22"/>
      <c r="UK1" s="22"/>
      <c r="UL1" s="22"/>
      <c r="UM1" s="22"/>
      <c r="UN1" s="22"/>
      <c r="UO1" s="22"/>
      <c r="UP1" s="22"/>
      <c r="UQ1" s="22"/>
      <c r="UR1" s="22"/>
      <c r="US1" s="22"/>
      <c r="UT1" s="22"/>
      <c r="UU1" s="22"/>
      <c r="UV1" s="22"/>
      <c r="UW1" s="22"/>
      <c r="UX1" s="22"/>
      <c r="UY1" s="22"/>
      <c r="UZ1" s="22"/>
      <c r="VA1" s="22"/>
      <c r="VB1" s="22"/>
      <c r="VC1" s="22"/>
      <c r="VD1" s="22"/>
      <c r="VE1" s="22"/>
      <c r="VF1" s="22"/>
      <c r="VG1" s="22"/>
      <c r="VH1" s="22"/>
      <c r="VI1" s="22"/>
      <c r="VJ1" s="22"/>
      <c r="VK1" s="22"/>
      <c r="VL1" s="22"/>
      <c r="VM1" s="22"/>
      <c r="VN1" s="22"/>
      <c r="VO1" s="22"/>
      <c r="VP1" s="22"/>
      <c r="VQ1" s="22"/>
      <c r="VR1" s="22"/>
      <c r="VS1" s="22"/>
      <c r="VT1" s="22"/>
      <c r="VU1" s="22"/>
      <c r="VV1" s="22"/>
      <c r="VW1" s="22"/>
      <c r="VX1" s="22"/>
      <c r="VY1" s="22"/>
      <c r="VZ1" s="22"/>
      <c r="WA1" s="22"/>
      <c r="WB1" s="22"/>
      <c r="WC1" s="22"/>
      <c r="WD1" s="22"/>
      <c r="WE1" s="22"/>
      <c r="WF1" s="22"/>
      <c r="WG1" s="22"/>
      <c r="WH1" s="22"/>
      <c r="WI1" s="22"/>
      <c r="WJ1" s="22"/>
      <c r="WK1" s="22"/>
      <c r="WL1" s="22"/>
      <c r="WM1" s="22"/>
      <c r="WN1" s="22"/>
      <c r="WO1" s="22"/>
      <c r="WP1" s="22"/>
      <c r="WQ1" s="22"/>
      <c r="WR1" s="22"/>
      <c r="WS1" s="22"/>
      <c r="WT1" s="22"/>
      <c r="WU1" s="22"/>
      <c r="WV1" s="22"/>
      <c r="WW1" s="22"/>
      <c r="WX1" s="22"/>
      <c r="WY1" s="22"/>
      <c r="WZ1" s="22"/>
      <c r="XA1" s="22"/>
      <c r="XB1" s="22"/>
      <c r="XC1" s="22"/>
      <c r="XD1" s="22"/>
      <c r="XE1" s="22"/>
      <c r="XF1" s="22"/>
      <c r="XG1" s="22"/>
      <c r="XH1" s="22"/>
      <c r="XI1" s="22"/>
      <c r="XJ1" s="22"/>
      <c r="XK1" s="22"/>
      <c r="XL1" s="22"/>
      <c r="XM1" s="22"/>
      <c r="XN1" s="22"/>
      <c r="XO1" s="22"/>
      <c r="XP1" s="22"/>
      <c r="XQ1" s="22"/>
      <c r="XR1" s="22"/>
      <c r="XS1" s="22"/>
      <c r="XT1" s="22"/>
      <c r="XU1" s="22"/>
      <c r="XV1" s="22"/>
      <c r="XW1" s="22"/>
      <c r="XX1" s="22"/>
      <c r="XY1" s="22"/>
      <c r="XZ1" s="22"/>
      <c r="YA1" s="22"/>
      <c r="YB1" s="22"/>
      <c r="YC1" s="22"/>
      <c r="YD1" s="22"/>
      <c r="YE1" s="22"/>
      <c r="YF1" s="22"/>
      <c r="YG1" s="22"/>
      <c r="YH1" s="22"/>
      <c r="YI1" s="22"/>
      <c r="YJ1" s="22"/>
      <c r="YK1" s="22"/>
      <c r="YL1" s="22"/>
      <c r="YM1" s="22"/>
      <c r="YN1" s="22"/>
      <c r="YO1" s="22"/>
      <c r="YP1" s="22"/>
      <c r="YQ1" s="22"/>
      <c r="YR1" s="22"/>
      <c r="YS1" s="22"/>
      <c r="YT1" s="22"/>
      <c r="YU1" s="22"/>
      <c r="YV1" s="22"/>
      <c r="YW1" s="22"/>
      <c r="YX1" s="22"/>
      <c r="YY1" s="22"/>
      <c r="YZ1" s="22"/>
      <c r="ZA1" s="22"/>
      <c r="ZB1" s="22"/>
      <c r="ZC1" s="22"/>
      <c r="ZD1" s="22"/>
      <c r="ZE1" s="22"/>
      <c r="ZF1" s="22"/>
      <c r="ZG1" s="22"/>
      <c r="ZH1" s="22"/>
      <c r="ZI1" s="22"/>
      <c r="ZJ1" s="22"/>
      <c r="ZK1" s="22"/>
      <c r="ZL1" s="22"/>
      <c r="ZM1" s="22"/>
      <c r="ZN1" s="22"/>
      <c r="ZO1" s="22"/>
      <c r="ZP1" s="22"/>
      <c r="ZQ1" s="22"/>
      <c r="ZR1" s="22"/>
      <c r="ZS1" s="22"/>
      <c r="ZT1" s="22"/>
      <c r="ZU1" s="22"/>
      <c r="ZV1" s="22"/>
      <c r="ZW1" s="22"/>
      <c r="ZX1" s="22"/>
      <c r="ZY1" s="22"/>
      <c r="ZZ1" s="22"/>
      <c r="AAA1" s="22"/>
      <c r="AAB1" s="22"/>
      <c r="AAC1" s="22"/>
      <c r="AAD1" s="22"/>
      <c r="AAE1" s="22"/>
      <c r="AAF1" s="22"/>
      <c r="AAG1" s="22"/>
      <c r="AAH1" s="22"/>
      <c r="AAI1" s="22"/>
      <c r="AAJ1" s="22"/>
      <c r="AAK1" s="22"/>
      <c r="AAL1" s="22"/>
      <c r="AAM1" s="22"/>
      <c r="AAN1" s="22"/>
      <c r="AAO1" s="22"/>
      <c r="AAP1" s="22"/>
      <c r="AAQ1" s="22"/>
      <c r="AAR1" s="22"/>
      <c r="AAS1" s="22"/>
      <c r="AAT1" s="22"/>
      <c r="AAU1" s="22"/>
      <c r="AAV1" s="22"/>
      <c r="AAW1" s="22"/>
      <c r="AAX1" s="22"/>
      <c r="AAY1" s="22"/>
      <c r="AAZ1" s="22"/>
      <c r="ABA1" s="22"/>
      <c r="ABB1" s="22"/>
      <c r="ABC1" s="22"/>
      <c r="ABD1" s="22"/>
      <c r="ABE1" s="22"/>
      <c r="ABF1" s="22"/>
      <c r="ABG1" s="22"/>
      <c r="ABH1" s="22"/>
      <c r="ABI1" s="22"/>
      <c r="ABJ1" s="22"/>
      <c r="ABK1" s="22"/>
      <c r="ABL1" s="22"/>
      <c r="ABM1" s="22"/>
      <c r="ABN1" s="22"/>
      <c r="ABO1" s="22"/>
      <c r="ABP1" s="22"/>
      <c r="ABQ1" s="22"/>
      <c r="ABR1" s="22"/>
      <c r="ABS1" s="22"/>
      <c r="ABT1" s="22"/>
      <c r="ABU1" s="22"/>
      <c r="ABV1" s="22"/>
      <c r="ABW1" s="22"/>
      <c r="ABX1" s="22"/>
      <c r="ABY1" s="22"/>
      <c r="ABZ1" s="22"/>
      <c r="ACA1" s="22"/>
      <c r="ACB1" s="22"/>
      <c r="ACC1" s="22"/>
      <c r="ACD1" s="22"/>
      <c r="ACE1" s="22"/>
      <c r="ACF1" s="22"/>
      <c r="ACG1" s="22"/>
      <c r="ACH1" s="22"/>
      <c r="ACI1" s="22"/>
      <c r="ACJ1" s="22"/>
      <c r="ACK1" s="22"/>
      <c r="ACL1" s="22"/>
      <c r="ACM1" s="22"/>
      <c r="ACN1" s="22"/>
      <c r="ACO1" s="22"/>
      <c r="ACP1" s="22"/>
      <c r="ACQ1" s="22"/>
      <c r="ACR1" s="22"/>
      <c r="ACS1" s="22"/>
      <c r="ACT1" s="22"/>
      <c r="ACU1" s="22"/>
      <c r="ACV1" s="22"/>
      <c r="ACW1" s="22"/>
      <c r="ACX1" s="22"/>
      <c r="ACY1" s="22"/>
      <c r="ACZ1" s="22"/>
      <c r="ADA1" s="22"/>
      <c r="ADB1" s="22"/>
      <c r="ADC1" s="22"/>
      <c r="ADD1" s="22"/>
      <c r="ADE1" s="22"/>
      <c r="ADF1" s="22"/>
      <c r="ADG1" s="22"/>
      <c r="ADH1" s="22"/>
      <c r="ADI1" s="22"/>
      <c r="ADJ1" s="22"/>
      <c r="ADK1" s="22"/>
      <c r="ADL1" s="22"/>
      <c r="ADM1" s="22"/>
      <c r="ADN1" s="22"/>
      <c r="ADO1" s="22"/>
      <c r="ADP1" s="22"/>
      <c r="ADQ1" s="22"/>
      <c r="ADR1" s="22"/>
      <c r="ADS1" s="22"/>
      <c r="ADT1" s="22"/>
      <c r="ADU1" s="22"/>
      <c r="ADV1" s="22"/>
      <c r="ADW1" s="22"/>
      <c r="ADX1" s="22"/>
      <c r="ADY1" s="22"/>
      <c r="ADZ1" s="22"/>
      <c r="AEA1" s="22"/>
      <c r="AEB1" s="22"/>
      <c r="AEC1" s="22"/>
      <c r="AED1" s="22"/>
      <c r="AEE1" s="22"/>
      <c r="AEF1" s="22"/>
      <c r="AEG1" s="22"/>
      <c r="AEH1" s="22"/>
      <c r="AEI1" s="22"/>
      <c r="AEJ1" s="22"/>
      <c r="AEK1" s="22"/>
      <c r="AEL1" s="22"/>
      <c r="AEM1" s="22"/>
      <c r="AEN1" s="22"/>
      <c r="AEO1" s="22"/>
      <c r="AEP1" s="22"/>
      <c r="AEQ1" s="22"/>
      <c r="AER1" s="22"/>
      <c r="AES1" s="22"/>
      <c r="AET1" s="22"/>
      <c r="AEU1" s="22"/>
      <c r="AEV1" s="22"/>
      <c r="AEW1" s="22"/>
      <c r="AEX1" s="22"/>
      <c r="AEY1" s="22"/>
      <c r="AEZ1" s="22"/>
      <c r="AFA1" s="22"/>
      <c r="AFB1" s="22"/>
      <c r="AFC1" s="22"/>
      <c r="AFD1" s="22"/>
      <c r="AFE1" s="22"/>
      <c r="AFF1" s="22"/>
      <c r="AFG1" s="22"/>
      <c r="AFH1" s="22"/>
      <c r="AFI1" s="22"/>
      <c r="AFJ1" s="22"/>
      <c r="AFK1" s="22"/>
      <c r="AFL1" s="22"/>
      <c r="AFM1" s="22"/>
      <c r="AFN1" s="22"/>
      <c r="AFO1" s="22"/>
      <c r="AFP1" s="22"/>
      <c r="AFQ1" s="22"/>
      <c r="AFR1" s="22"/>
      <c r="AFS1" s="22"/>
      <c r="AFT1" s="22"/>
      <c r="AFU1" s="22"/>
      <c r="AFV1" s="22"/>
      <c r="AFW1" s="22"/>
      <c r="AFX1" s="22"/>
      <c r="AFY1" s="22"/>
      <c r="AFZ1" s="22"/>
      <c r="AGA1" s="22"/>
      <c r="AGB1" s="22"/>
      <c r="AGC1" s="22"/>
      <c r="AGD1" s="22"/>
      <c r="AGE1" s="22"/>
      <c r="AGF1" s="22"/>
      <c r="AGG1" s="22"/>
      <c r="AGH1" s="22"/>
      <c r="AGI1" s="22"/>
      <c r="AGJ1" s="22"/>
      <c r="AGK1" s="22"/>
      <c r="AGL1" s="22"/>
      <c r="AGM1" s="22"/>
      <c r="AGN1" s="22"/>
      <c r="AGO1" s="22"/>
      <c r="AGP1" s="22"/>
      <c r="AGQ1" s="22"/>
      <c r="AGR1" s="22"/>
      <c r="AGS1" s="22"/>
      <c r="AGT1" s="22"/>
      <c r="AGU1" s="22"/>
      <c r="AGV1" s="22"/>
      <c r="AGW1" s="22"/>
      <c r="AGX1" s="22"/>
      <c r="AGY1" s="22"/>
      <c r="AGZ1" s="22"/>
      <c r="AHA1" s="22"/>
      <c r="AHB1" s="22"/>
      <c r="AHC1" s="22"/>
      <c r="AHD1" s="22"/>
      <c r="AHE1" s="22"/>
      <c r="AHF1" s="22"/>
      <c r="AHG1" s="22"/>
      <c r="AHH1" s="22"/>
      <c r="AHI1" s="22"/>
      <c r="AHJ1" s="22"/>
      <c r="AHK1" s="22"/>
      <c r="AHL1" s="22"/>
      <c r="AHM1" s="22"/>
      <c r="AHN1" s="22"/>
      <c r="AHO1" s="22"/>
      <c r="AHP1" s="22"/>
      <c r="AHQ1" s="22"/>
      <c r="AHR1" s="22"/>
      <c r="AHS1" s="22"/>
      <c r="AHT1" s="22"/>
      <c r="AHU1" s="22"/>
      <c r="AHV1" s="22"/>
      <c r="AHW1" s="22"/>
      <c r="AHX1" s="22"/>
      <c r="AHY1" s="22"/>
      <c r="AHZ1" s="22"/>
      <c r="AIA1" s="22"/>
      <c r="AIB1" s="22"/>
      <c r="AIC1" s="22"/>
      <c r="AID1" s="22"/>
      <c r="AIE1" s="22"/>
      <c r="AIF1" s="22"/>
      <c r="AIG1" s="22"/>
      <c r="AIH1" s="22"/>
      <c r="AII1" s="22"/>
      <c r="AIJ1" s="22"/>
      <c r="AIK1" s="22"/>
      <c r="AIL1" s="22"/>
      <c r="AIM1" s="22"/>
      <c r="AIN1" s="22"/>
      <c r="AIO1" s="22"/>
      <c r="AIP1" s="22"/>
      <c r="AIQ1" s="22"/>
      <c r="AIR1" s="22"/>
      <c r="AIS1" s="22"/>
      <c r="AIT1" s="22"/>
      <c r="AIU1" s="22"/>
      <c r="AIV1" s="22"/>
      <c r="AIW1" s="22"/>
      <c r="AIX1" s="22"/>
      <c r="AIY1" s="22"/>
      <c r="AIZ1" s="22"/>
      <c r="AJA1" s="22"/>
      <c r="AJB1" s="22"/>
      <c r="AJC1" s="22"/>
      <c r="AJD1" s="22"/>
      <c r="AJE1" s="22"/>
      <c r="AJF1" s="22"/>
      <c r="AJG1" s="22"/>
      <c r="AJH1" s="22"/>
      <c r="AJI1" s="22"/>
      <c r="AJJ1" s="22"/>
      <c r="AJK1" s="22"/>
      <c r="AJL1" s="22"/>
      <c r="AJM1" s="22"/>
      <c r="AJN1" s="22"/>
      <c r="AJO1" s="22"/>
      <c r="AJP1" s="22"/>
      <c r="AJQ1" s="22"/>
      <c r="AJR1" s="22"/>
      <c r="AJS1" s="22"/>
      <c r="AJT1" s="22"/>
      <c r="AJU1" s="22"/>
      <c r="AJV1" s="22"/>
      <c r="AJW1" s="22"/>
      <c r="AJX1" s="22"/>
      <c r="AJY1" s="22"/>
      <c r="AJZ1" s="22"/>
      <c r="AKA1" s="22"/>
      <c r="AKB1" s="22"/>
      <c r="AKC1" s="22"/>
      <c r="AKD1" s="22"/>
      <c r="AKE1" s="22"/>
      <c r="AKF1" s="22"/>
      <c r="AKG1" s="22"/>
      <c r="AKH1" s="22"/>
      <c r="AKI1" s="22"/>
      <c r="AKJ1" s="22"/>
      <c r="AKK1" s="22"/>
      <c r="AKL1" s="22"/>
      <c r="AKM1" s="22"/>
      <c r="AKN1" s="22"/>
      <c r="AKO1" s="22"/>
      <c r="AKP1" s="22"/>
      <c r="AKQ1" s="22"/>
      <c r="AKR1" s="22"/>
      <c r="AKS1" s="22"/>
      <c r="AKT1" s="22"/>
      <c r="AKU1" s="22"/>
      <c r="AKV1" s="22"/>
      <c r="AKW1" s="22"/>
      <c r="AKX1" s="22"/>
      <c r="AKY1" s="22"/>
      <c r="AKZ1" s="22"/>
      <c r="ALA1" s="22"/>
      <c r="ALB1" s="22"/>
      <c r="ALC1" s="22"/>
      <c r="ALD1" s="22"/>
      <c r="ALE1" s="22"/>
      <c r="ALF1" s="22"/>
      <c r="ALG1" s="22"/>
      <c r="ALH1" s="22"/>
      <c r="ALI1" s="22"/>
      <c r="ALJ1" s="22"/>
      <c r="ALK1" s="22"/>
      <c r="ALL1" s="22"/>
      <c r="ALM1" s="22"/>
      <c r="ALN1" s="22"/>
      <c r="ALO1" s="22"/>
      <c r="ALP1" s="22"/>
      <c r="ALQ1" s="22"/>
      <c r="ALR1" s="22"/>
      <c r="ALS1" s="22"/>
      <c r="ALT1" s="22"/>
      <c r="ALU1" s="22"/>
      <c r="ALV1" s="22"/>
      <c r="ALW1" s="22"/>
      <c r="ALX1" s="22"/>
      <c r="ALY1" s="22"/>
      <c r="ALZ1" s="22"/>
      <c r="AMA1" s="22"/>
      <c r="AMB1" s="22"/>
      <c r="AMC1" s="22"/>
      <c r="AMD1" s="22"/>
      <c r="AME1" s="22"/>
      <c r="AMF1" s="22"/>
      <c r="AMG1" s="22"/>
      <c r="AMH1" s="22"/>
    </row>
    <row r="2" spans="1:1022" ht="36.4" customHeight="1">
      <c r="B2" s="29" t="s">
        <v>0</v>
      </c>
      <c r="C2" s="30" t="s">
        <v>1</v>
      </c>
      <c r="D2" s="31" t="s">
        <v>37</v>
      </c>
      <c r="E2" s="32" t="s">
        <v>38</v>
      </c>
      <c r="F2" s="33" t="s">
        <v>2</v>
      </c>
      <c r="G2" s="33" t="s">
        <v>4</v>
      </c>
      <c r="H2" s="33" t="s">
        <v>114</v>
      </c>
      <c r="I2" s="33" t="s">
        <v>6</v>
      </c>
      <c r="J2" s="34" t="s">
        <v>115</v>
      </c>
    </row>
    <row r="3" spans="1:1022" ht="15">
      <c r="B3" s="35" t="s">
        <v>39</v>
      </c>
      <c r="C3" s="36" t="s">
        <v>11</v>
      </c>
      <c r="D3" s="37" t="s">
        <v>40</v>
      </c>
      <c r="E3" s="38" t="s">
        <v>41</v>
      </c>
      <c r="F3" s="39" t="s">
        <v>42</v>
      </c>
      <c r="G3" s="39" t="s">
        <v>43</v>
      </c>
      <c r="H3" s="40">
        <v>6</v>
      </c>
      <c r="I3" s="40">
        <v>2019</v>
      </c>
      <c r="J3" s="40">
        <v>6</v>
      </c>
    </row>
    <row r="4" spans="1:1022" ht="15">
      <c r="B4" s="35" t="s">
        <v>39</v>
      </c>
      <c r="C4" s="36" t="s">
        <v>28</v>
      </c>
      <c r="D4" s="37">
        <v>5327.5328</v>
      </c>
      <c r="E4" s="38" t="s">
        <v>41</v>
      </c>
      <c r="F4" s="39" t="s">
        <v>42</v>
      </c>
      <c r="G4" s="39" t="s">
        <v>43</v>
      </c>
      <c r="H4" s="40">
        <v>2</v>
      </c>
      <c r="I4" s="40">
        <v>2019</v>
      </c>
      <c r="J4" s="40">
        <v>2</v>
      </c>
    </row>
    <row r="5" spans="1:1022" ht="15">
      <c r="B5" s="41" t="s">
        <v>44</v>
      </c>
      <c r="C5" s="42" t="s">
        <v>11</v>
      </c>
      <c r="D5" s="43" t="s">
        <v>107</v>
      </c>
      <c r="E5" s="44" t="s">
        <v>45</v>
      </c>
      <c r="F5" s="45" t="s">
        <v>109</v>
      </c>
      <c r="G5" s="46" t="s">
        <v>43</v>
      </c>
      <c r="H5" s="47" t="s">
        <v>108</v>
      </c>
      <c r="I5" s="47">
        <v>2025</v>
      </c>
      <c r="J5" s="47">
        <v>26</v>
      </c>
    </row>
    <row r="6" spans="1:1022" ht="15">
      <c r="B6" s="41" t="s">
        <v>47</v>
      </c>
      <c r="C6" s="42" t="s">
        <v>11</v>
      </c>
      <c r="D6" s="43" t="s">
        <v>48</v>
      </c>
      <c r="E6" s="44" t="s">
        <v>49</v>
      </c>
      <c r="F6" s="45" t="s">
        <v>106</v>
      </c>
      <c r="G6" s="46" t="s">
        <v>43</v>
      </c>
      <c r="H6" s="47">
        <v>5</v>
      </c>
      <c r="I6" s="47" t="s">
        <v>46</v>
      </c>
      <c r="J6" s="47">
        <v>5</v>
      </c>
    </row>
    <row r="7" spans="1:1022" ht="15">
      <c r="B7" s="48" t="s">
        <v>50</v>
      </c>
      <c r="C7" s="49" t="s">
        <v>11</v>
      </c>
      <c r="D7" s="50" t="s">
        <v>51</v>
      </c>
      <c r="E7" s="51" t="s">
        <v>52</v>
      </c>
      <c r="F7" s="126" t="s">
        <v>109</v>
      </c>
      <c r="G7" s="52" t="s">
        <v>43</v>
      </c>
      <c r="H7" s="53">
        <v>9</v>
      </c>
      <c r="I7" s="53">
        <v>2025</v>
      </c>
      <c r="J7" s="53">
        <v>9</v>
      </c>
    </row>
    <row r="8" spans="1:1022" ht="15">
      <c r="B8" s="54" t="s">
        <v>53</v>
      </c>
      <c r="C8" s="55" t="s">
        <v>11</v>
      </c>
      <c r="D8" s="56" t="s">
        <v>54</v>
      </c>
      <c r="E8" s="57" t="s">
        <v>52</v>
      </c>
      <c r="F8" s="125" t="s">
        <v>110</v>
      </c>
      <c r="G8" s="58" t="s">
        <v>43</v>
      </c>
      <c r="H8" s="141">
        <v>8</v>
      </c>
      <c r="I8" s="59">
        <v>2025</v>
      </c>
      <c r="J8" s="59">
        <v>8</v>
      </c>
    </row>
    <row r="9" spans="1:1022" ht="15">
      <c r="B9" s="54" t="s">
        <v>53</v>
      </c>
      <c r="C9" s="55" t="s">
        <v>28</v>
      </c>
      <c r="D9" s="60" t="s">
        <v>55</v>
      </c>
      <c r="E9" s="57" t="s">
        <v>52</v>
      </c>
      <c r="F9" s="124" t="s">
        <v>109</v>
      </c>
      <c r="G9" s="58" t="s">
        <v>43</v>
      </c>
      <c r="H9" s="141" t="s">
        <v>105</v>
      </c>
      <c r="I9" s="59">
        <v>2025</v>
      </c>
      <c r="J9" s="59">
        <v>6</v>
      </c>
    </row>
    <row r="10" spans="1:1022" ht="15">
      <c r="B10" s="61" t="s">
        <v>56</v>
      </c>
      <c r="C10" s="62" t="s">
        <v>28</v>
      </c>
      <c r="D10" s="63" t="s">
        <v>57</v>
      </c>
      <c r="E10" s="64" t="s">
        <v>52</v>
      </c>
      <c r="F10" s="65" t="s">
        <v>42</v>
      </c>
      <c r="G10" s="65" t="s">
        <v>58</v>
      </c>
      <c r="H10" s="66">
        <v>4</v>
      </c>
      <c r="I10" s="66">
        <v>2019</v>
      </c>
      <c r="J10" s="66">
        <v>4</v>
      </c>
    </row>
    <row r="11" spans="1:1022" ht="15">
      <c r="B11" s="67" t="s">
        <v>59</v>
      </c>
      <c r="C11" s="68" t="s">
        <v>28</v>
      </c>
      <c r="D11" s="69" t="s">
        <v>60</v>
      </c>
      <c r="E11" s="70" t="s">
        <v>61</v>
      </c>
      <c r="F11" s="71" t="s">
        <v>42</v>
      </c>
      <c r="G11" s="71" t="s">
        <v>43</v>
      </c>
      <c r="H11" s="72">
        <v>5</v>
      </c>
      <c r="I11" s="72">
        <v>2019</v>
      </c>
      <c r="J11" s="72">
        <v>5</v>
      </c>
    </row>
    <row r="12" spans="1:1022" ht="15">
      <c r="B12" s="67" t="s">
        <v>62</v>
      </c>
      <c r="C12" s="68" t="s">
        <v>11</v>
      </c>
      <c r="D12" s="69" t="s">
        <v>63</v>
      </c>
      <c r="E12" s="70" t="s">
        <v>64</v>
      </c>
      <c r="F12" s="71" t="s">
        <v>42</v>
      </c>
      <c r="G12" s="71" t="s">
        <v>43</v>
      </c>
      <c r="H12" s="72">
        <v>2</v>
      </c>
      <c r="I12" s="72">
        <v>2019</v>
      </c>
      <c r="J12" s="72">
        <v>2</v>
      </c>
    </row>
    <row r="13" spans="1:1022" ht="15">
      <c r="B13" s="73" t="s">
        <v>65</v>
      </c>
      <c r="C13" s="74" t="s">
        <v>28</v>
      </c>
      <c r="D13" s="75" t="s">
        <v>66</v>
      </c>
      <c r="E13" s="76" t="s">
        <v>67</v>
      </c>
      <c r="F13" s="77" t="s">
        <v>42</v>
      </c>
      <c r="G13" s="77" t="s">
        <v>43</v>
      </c>
      <c r="H13" s="78">
        <v>6</v>
      </c>
      <c r="I13" s="78">
        <v>2019</v>
      </c>
      <c r="J13" s="78">
        <v>6</v>
      </c>
    </row>
    <row r="14" spans="1:1022" ht="15">
      <c r="B14" s="73" t="s">
        <v>68</v>
      </c>
      <c r="C14" s="74" t="s">
        <v>28</v>
      </c>
      <c r="D14" s="75" t="s">
        <v>69</v>
      </c>
      <c r="E14" s="76" t="s">
        <v>67</v>
      </c>
      <c r="F14" s="77" t="s">
        <v>42</v>
      </c>
      <c r="G14" s="77" t="s">
        <v>43</v>
      </c>
      <c r="H14" s="78">
        <v>5</v>
      </c>
      <c r="I14" s="78">
        <v>2019</v>
      </c>
      <c r="J14" s="78">
        <v>5</v>
      </c>
    </row>
    <row r="15" spans="1:1022" ht="15">
      <c r="B15" s="73" t="s">
        <v>70</v>
      </c>
      <c r="C15" s="74" t="s">
        <v>28</v>
      </c>
      <c r="D15" s="75" t="s">
        <v>71</v>
      </c>
      <c r="E15" s="76" t="s">
        <v>67</v>
      </c>
      <c r="F15" s="77" t="s">
        <v>42</v>
      </c>
      <c r="G15" s="77" t="s">
        <v>43</v>
      </c>
      <c r="H15" s="78">
        <v>5</v>
      </c>
      <c r="I15" s="78">
        <v>2019</v>
      </c>
      <c r="J15" s="78">
        <v>5</v>
      </c>
    </row>
    <row r="16" spans="1:1022" ht="15">
      <c r="B16" s="79" t="s">
        <v>72</v>
      </c>
      <c r="C16" s="80" t="s">
        <v>28</v>
      </c>
      <c r="D16" s="81" t="s">
        <v>73</v>
      </c>
      <c r="E16" s="82" t="s">
        <v>74</v>
      </c>
      <c r="F16" s="83" t="s">
        <v>42</v>
      </c>
      <c r="G16" s="83" t="s">
        <v>43</v>
      </c>
      <c r="H16" s="84">
        <v>6</v>
      </c>
      <c r="I16" s="84">
        <v>2019</v>
      </c>
      <c r="J16" s="84">
        <v>5</v>
      </c>
    </row>
    <row r="17" spans="1:1021" ht="15">
      <c r="B17" s="85" t="s">
        <v>75</v>
      </c>
      <c r="C17" s="86" t="s">
        <v>76</v>
      </c>
      <c r="D17" s="87" t="s">
        <v>77</v>
      </c>
      <c r="E17" s="88" t="s">
        <v>78</v>
      </c>
      <c r="F17" s="89" t="s">
        <v>79</v>
      </c>
      <c r="G17" s="89" t="s">
        <v>80</v>
      </c>
      <c r="H17" s="90" t="s">
        <v>81</v>
      </c>
      <c r="I17" s="90">
        <v>2014</v>
      </c>
      <c r="J17" s="132">
        <v>16</v>
      </c>
    </row>
    <row r="18" spans="1:1021" ht="15">
      <c r="B18" s="91" t="s">
        <v>82</v>
      </c>
      <c r="C18" s="92" t="s">
        <v>83</v>
      </c>
      <c r="D18" s="93" t="s">
        <v>84</v>
      </c>
      <c r="E18" s="94" t="s">
        <v>85</v>
      </c>
      <c r="F18" s="95" t="s">
        <v>79</v>
      </c>
      <c r="G18" s="95" t="s">
        <v>80</v>
      </c>
      <c r="H18" s="96" t="s">
        <v>86</v>
      </c>
      <c r="I18" s="97">
        <v>2020</v>
      </c>
      <c r="J18" s="131">
        <v>8</v>
      </c>
    </row>
    <row r="19" spans="1:1021" ht="15">
      <c r="B19" s="91" t="s">
        <v>82</v>
      </c>
      <c r="C19" s="92" t="s">
        <v>11</v>
      </c>
      <c r="D19" s="98" t="s">
        <v>87</v>
      </c>
      <c r="E19" s="94" t="s">
        <v>88</v>
      </c>
      <c r="F19" s="95" t="s">
        <v>89</v>
      </c>
      <c r="G19" s="95" t="s">
        <v>90</v>
      </c>
      <c r="H19" s="97">
        <v>12</v>
      </c>
      <c r="I19" s="97">
        <v>2020</v>
      </c>
      <c r="J19" s="99">
        <v>12</v>
      </c>
    </row>
    <row r="20" spans="1:1021" ht="15">
      <c r="B20" s="100" t="s">
        <v>91</v>
      </c>
      <c r="C20" s="101" t="s">
        <v>28</v>
      </c>
      <c r="D20" s="102" t="s">
        <v>92</v>
      </c>
      <c r="E20" s="103" t="s">
        <v>93</v>
      </c>
      <c r="F20" s="104" t="s">
        <v>42</v>
      </c>
      <c r="G20" s="104" t="s">
        <v>43</v>
      </c>
      <c r="H20" s="105">
        <v>6</v>
      </c>
      <c r="I20" s="105">
        <v>2019</v>
      </c>
      <c r="J20" s="106">
        <v>7</v>
      </c>
    </row>
    <row r="21" spans="1:1021" ht="15">
      <c r="B21" s="107" t="s">
        <v>94</v>
      </c>
      <c r="C21" s="108" t="s">
        <v>95</v>
      </c>
      <c r="D21" s="109" t="s">
        <v>96</v>
      </c>
      <c r="E21" s="110" t="s">
        <v>67</v>
      </c>
      <c r="F21" s="111" t="s">
        <v>42</v>
      </c>
      <c r="G21" s="111" t="s">
        <v>43</v>
      </c>
      <c r="H21" s="112">
        <v>7</v>
      </c>
      <c r="I21" s="112">
        <v>2019</v>
      </c>
      <c r="J21" s="112">
        <v>9</v>
      </c>
    </row>
    <row r="22" spans="1:1021" ht="15">
      <c r="B22" s="107" t="s">
        <v>94</v>
      </c>
      <c r="C22" s="108" t="s">
        <v>95</v>
      </c>
      <c r="D22" s="109" t="s">
        <v>97</v>
      </c>
      <c r="E22" s="110" t="s">
        <v>67</v>
      </c>
      <c r="F22" s="111" t="s">
        <v>42</v>
      </c>
      <c r="G22" s="111" t="s">
        <v>43</v>
      </c>
      <c r="H22" s="112">
        <v>10</v>
      </c>
      <c r="I22" s="112">
        <v>2019</v>
      </c>
      <c r="J22" s="112">
        <v>9</v>
      </c>
    </row>
    <row r="23" spans="1:1021" ht="15">
      <c r="B23" s="107" t="s">
        <v>94</v>
      </c>
      <c r="C23" s="108" t="s">
        <v>95</v>
      </c>
      <c r="D23" s="109" t="s">
        <v>98</v>
      </c>
      <c r="E23" s="110" t="s">
        <v>67</v>
      </c>
      <c r="F23" s="111" t="s">
        <v>42</v>
      </c>
      <c r="G23" s="111" t="s">
        <v>43</v>
      </c>
      <c r="H23" s="112">
        <v>8</v>
      </c>
      <c r="I23" s="112">
        <v>2019</v>
      </c>
      <c r="J23" s="112">
        <v>5</v>
      </c>
    </row>
    <row r="24" spans="1:1021" ht="15">
      <c r="B24" s="107" t="s">
        <v>99</v>
      </c>
      <c r="C24" s="108" t="s">
        <v>95</v>
      </c>
      <c r="D24" s="109" t="s">
        <v>100</v>
      </c>
      <c r="E24" s="110" t="s">
        <v>67</v>
      </c>
      <c r="F24" s="111" t="s">
        <v>42</v>
      </c>
      <c r="G24" s="111" t="s">
        <v>43</v>
      </c>
      <c r="H24" s="112">
        <v>7</v>
      </c>
      <c r="I24" s="112">
        <v>2019</v>
      </c>
      <c r="J24" s="112">
        <v>8</v>
      </c>
    </row>
    <row r="25" spans="1:1021" ht="15">
      <c r="A25" s="22"/>
      <c r="B25" s="113" t="s">
        <v>101</v>
      </c>
      <c r="C25" s="114" t="s">
        <v>102</v>
      </c>
      <c r="D25" s="115">
        <v>2429</v>
      </c>
      <c r="E25" s="116" t="s">
        <v>67</v>
      </c>
      <c r="F25" s="117" t="s">
        <v>103</v>
      </c>
      <c r="G25" s="117" t="s">
        <v>80</v>
      </c>
      <c r="H25" s="118">
        <v>2</v>
      </c>
      <c r="I25" s="118">
        <v>2019</v>
      </c>
      <c r="J25" s="118">
        <v>2</v>
      </c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  <c r="ALO25" s="22"/>
      <c r="ALP25" s="22"/>
      <c r="ALQ25" s="22"/>
      <c r="ALR25" s="22"/>
      <c r="ALS25" s="22"/>
      <c r="ALT25" s="22"/>
      <c r="ALU25" s="22"/>
      <c r="ALV25" s="22"/>
      <c r="ALW25" s="22"/>
      <c r="ALX25" s="22"/>
      <c r="ALY25" s="22"/>
      <c r="ALZ25" s="22"/>
      <c r="AMA25" s="22"/>
      <c r="AMB25" s="22"/>
      <c r="AMC25" s="22"/>
      <c r="AMD25" s="22"/>
      <c r="AME25" s="22"/>
      <c r="AMF25" s="22"/>
      <c r="AMG25" s="22"/>
    </row>
    <row r="26" spans="1:1021" ht="48" customHeight="1">
      <c r="B26" s="123" t="s">
        <v>104</v>
      </c>
      <c r="C26" s="142" t="s">
        <v>116</v>
      </c>
      <c r="D26" s="127"/>
      <c r="E26" s="120"/>
      <c r="F26" s="120" t="s">
        <v>112</v>
      </c>
      <c r="G26" s="134" t="s">
        <v>43</v>
      </c>
      <c r="H26" s="121">
        <v>2</v>
      </c>
      <c r="I26" s="121">
        <v>2025</v>
      </c>
      <c r="J26" s="129">
        <v>2</v>
      </c>
    </row>
    <row r="27" spans="1:1021" ht="21.75" customHeight="1">
      <c r="B27" s="123" t="s">
        <v>111</v>
      </c>
      <c r="C27" s="142" t="s">
        <v>53</v>
      </c>
      <c r="D27" s="128"/>
      <c r="E27" s="133" t="s">
        <v>52</v>
      </c>
      <c r="F27" s="120" t="s">
        <v>113</v>
      </c>
      <c r="G27" s="134" t="s">
        <v>43</v>
      </c>
      <c r="H27" s="121">
        <v>1</v>
      </c>
      <c r="I27" s="121">
        <v>2020</v>
      </c>
      <c r="J27" s="130">
        <v>1</v>
      </c>
    </row>
    <row r="28" spans="1:1021" ht="15.75">
      <c r="B28" s="135"/>
      <c r="C28" s="143" t="s">
        <v>35</v>
      </c>
      <c r="E28" s="136"/>
      <c r="F28" s="137"/>
      <c r="G28" s="138"/>
      <c r="H28" s="139"/>
      <c r="I28" s="140"/>
      <c r="J28" s="144">
        <f>SUM(J3:J27)</f>
        <v>173</v>
      </c>
    </row>
    <row r="29" spans="1:1021">
      <c r="E29" s="122"/>
      <c r="F29" s="122"/>
      <c r="G29" s="122"/>
      <c r="H29" s="122"/>
      <c r="I29" s="122"/>
    </row>
  </sheetData>
  <pageMargins left="0.25" right="0.25" top="1.0456692913385832" bottom="1.0456692913385832" header="0.75000000000000011" footer="0.75000000000000011"/>
  <pageSetup paperSize="9" fitToHeight="0" pageOrder="overThenDown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98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Slavnostní_osvětlení</vt:lpstr>
      <vt:lpstr>Vánoční_osvětlení</vt:lpstr>
      <vt:lpstr>Slavnostní_osvětlení!Excel_BuiltIn__FilterDatabase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Kochaníková Gabriela Ing.</dc:creator>
  <cp:lastModifiedBy>Kochaníková Gabriela Ing.</cp:lastModifiedBy>
  <cp:revision>130</cp:revision>
  <cp:lastPrinted>2025-05-06T12:27:20Z</cp:lastPrinted>
  <dcterms:created xsi:type="dcterms:W3CDTF">2025-05-06T12:52:27Z</dcterms:created>
  <dcterms:modified xsi:type="dcterms:W3CDTF">2026-02-13T07:59:04Z</dcterms:modified>
</cp:coreProperties>
</file>